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<sst xmlns="http://schemas.openxmlformats.org/spreadsheetml/2006/main" count="208" uniqueCount="38">
  <si>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</si>
  <si>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</si>
  <si>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</si>
  <si>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</si>
  <si>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</si>
  <si>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</si>
  <si>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 xml:space="preserve"> </t>
  </si>
  <si>
    <t xml:space="preserve">Please circle the winning team on the chart in the upper level lobby. </t>
  </si>
  <si>
    <t>If you make a mistake, erase or use a single line through the wrong team so that the wrong team # is still readable.</t>
  </si>
  <si>
    <t>Court D is the north court, Court E is the center court and Court F is the south court in UPPER EAST Gym @ Ingraham</t>
  </si>
  <si>
    <t>Report missing scores to aevolleyball@gmail.com  Scores unreported after 2 weeks are dropped from standings</t>
  </si>
  <si>
    <t>A</t>
  </si>
  <si>
    <t>B</t>
  </si>
  <si>
    <t>C</t>
  </si>
  <si>
    <t>A/E VOLLEYBALL LEAGUE-INGRAHAM LEVELS 3 &amp; 4 - FALL 2022</t>
  </si>
  <si>
    <t>No games on Nov. 27th (Thanksgiving Weekend)</t>
  </si>
  <si>
    <t>Tournament on Dec. 11th - Teams Seeded by Regular Season Record - starts at 12:15</t>
  </si>
  <si>
    <t>Spooky Spikers</t>
  </si>
  <si>
    <t>Volley Boleros</t>
  </si>
  <si>
    <t>Carolyn</t>
  </si>
  <si>
    <t>Lews</t>
  </si>
  <si>
    <t>Janita</t>
  </si>
  <si>
    <t>Bump Set Bump</t>
  </si>
  <si>
    <t>Jackie</t>
  </si>
  <si>
    <t>Nakagawa</t>
  </si>
  <si>
    <t>Robert</t>
  </si>
  <si>
    <t>Joao</t>
  </si>
  <si>
    <t xml:space="preserve">Spikedelics       </t>
  </si>
  <si>
    <t xml:space="preserve">DiscoCutters      </t>
  </si>
  <si>
    <t xml:space="preserve">Calm yo Tips     </t>
  </si>
  <si>
    <t xml:space="preserve">Stine       </t>
  </si>
  <si>
    <t xml:space="preserve">Caro       </t>
  </si>
  <si>
    <t xml:space="preserve">Leung       </t>
  </si>
  <si>
    <t xml:space="preserve">Furlong    </t>
  </si>
  <si>
    <t xml:space="preserve">Leite        </t>
  </si>
  <si>
    <t>E</t>
  </si>
  <si>
    <t>Court A is the north court, Court B is the center court and Court C is the south court in UPPER WEST Gym @ Ingraham</t>
  </si>
  <si>
    <t>Warm-up time 12:00 - 12:15PM.   Last serve is at 2PM sharp. If tied, 1 more serve, (no win by 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</si>
</sst>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60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6"/>
      <color indexed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002060"/>
      <name val="Calibri"/>
      <family val="2"/>
    </font>
    <font>
      <b/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5E33D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horizontal="left"/>
    </xf>
    <xf numFmtId="0" fontId="54" fillId="0" borderId="11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7" fillId="33" borderId="2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8" fontId="11" fillId="0" borderId="31" xfId="0" applyNumberFormat="1" applyFont="1" applyBorder="1" applyAlignment="1">
      <alignment horizontal="center"/>
    </xf>
    <xf numFmtId="18" fontId="11" fillId="0" borderId="32" xfId="0" applyNumberFormat="1" applyFont="1" applyBorder="1" applyAlignment="1">
      <alignment horizontal="center"/>
    </xf>
    <xf numFmtId="18" fontId="11" fillId="0" borderId="33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tabSelected="1" zoomScalePageLayoutView="0" workbookViewId="0" topLeftCell="A37">
      <selection activeCell="K52" sqref="K52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8515625" style="6" customWidth="1"/>
    <col min="9" max="9" width="4.00390625" style="0" customWidth="1"/>
    <col min="10" max="10" width="10.42187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84" t="s">
        <v>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s="5" customFormat="1" ht="23.25">
      <c r="A2" s="46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5" customFormat="1" ht="18.75" customHeight="1">
      <c r="A3" s="56"/>
      <c r="B3" s="56"/>
      <c r="C3" s="56"/>
      <c r="D3" s="56"/>
      <c r="E3" s="79">
        <v>44848</v>
      </c>
      <c r="F3" s="79"/>
      <c r="G3" s="79"/>
      <c r="H3" s="56"/>
      <c r="I3" s="56"/>
      <c r="J3" s="56"/>
      <c r="K3" s="56"/>
      <c r="L3" s="56"/>
      <c r="M3" s="56"/>
      <c r="N3" s="56"/>
      <c r="O3" s="56"/>
      <c r="P3" s="56"/>
    </row>
    <row r="4" spans="1:16" ht="12.75">
      <c r="A4" s="44"/>
      <c r="B4" s="10"/>
      <c r="C4" s="9"/>
      <c r="D4" s="11" t="s">
        <v>2</v>
      </c>
      <c r="E4" s="12" t="s">
        <v>3</v>
      </c>
      <c r="F4" s="13"/>
      <c r="G4" s="14"/>
      <c r="H4" s="1"/>
      <c r="I4" s="1"/>
      <c r="J4" s="11" t="s">
        <v>4</v>
      </c>
      <c r="K4" s="42"/>
      <c r="L4" s="14"/>
      <c r="M4" s="10"/>
      <c r="N4" s="9"/>
      <c r="O4" s="1"/>
      <c r="P4" s="1"/>
    </row>
    <row r="5" spans="2:24" s="2" customFormat="1" ht="15.75">
      <c r="B5" s="7"/>
      <c r="D5" s="54">
        <v>1</v>
      </c>
      <c r="E5" s="60" t="s">
        <v>27</v>
      </c>
      <c r="F5" s="30"/>
      <c r="G5" s="30"/>
      <c r="H5" s="30"/>
      <c r="I5" s="16"/>
      <c r="J5" s="16" t="s">
        <v>19</v>
      </c>
      <c r="K5" s="16" t="s">
        <v>30</v>
      </c>
      <c r="M5" s="38"/>
      <c r="N5" s="2" t="s">
        <v>6</v>
      </c>
      <c r="P5"/>
      <c r="Q5"/>
      <c r="S5" s="48"/>
      <c r="T5" s="16"/>
      <c r="U5" s="16"/>
      <c r="V5" s="16"/>
      <c r="W5"/>
      <c r="X5"/>
    </row>
    <row r="6" spans="2:24" s="2" customFormat="1" ht="15.75">
      <c r="B6" s="7"/>
      <c r="D6" s="55">
        <v>2</v>
      </c>
      <c r="E6" s="60" t="s">
        <v>17</v>
      </c>
      <c r="F6" s="30"/>
      <c r="G6" s="30"/>
      <c r="H6" s="30"/>
      <c r="I6" s="16"/>
      <c r="J6" s="16" t="s">
        <v>20</v>
      </c>
      <c r="K6" s="16" t="s">
        <v>31</v>
      </c>
      <c r="M6" s="40"/>
      <c r="N6" s="2" t="s">
        <v>6</v>
      </c>
      <c r="P6"/>
      <c r="Q6"/>
      <c r="S6" s="16"/>
      <c r="T6" s="49"/>
      <c r="U6" s="16"/>
      <c r="V6" s="16"/>
      <c r="W6"/>
      <c r="X6"/>
    </row>
    <row r="7" spans="2:24" s="2" customFormat="1" ht="15.75">
      <c r="B7" s="7"/>
      <c r="D7" s="54">
        <v>3</v>
      </c>
      <c r="E7" s="60" t="s">
        <v>18</v>
      </c>
      <c r="F7" s="30"/>
      <c r="G7" s="30"/>
      <c r="H7" s="30"/>
      <c r="I7" s="16"/>
      <c r="J7" s="16" t="s">
        <v>21</v>
      </c>
      <c r="K7" s="16" t="s">
        <v>32</v>
      </c>
      <c r="M7" s="39"/>
      <c r="N7" s="2" t="s">
        <v>6</v>
      </c>
      <c r="P7"/>
      <c r="Q7"/>
      <c r="S7" s="48"/>
      <c r="T7" s="16"/>
      <c r="U7" s="16"/>
      <c r="V7" s="16"/>
      <c r="W7"/>
      <c r="X7"/>
    </row>
    <row r="8" spans="2:24" s="2" customFormat="1" ht="15.75">
      <c r="B8" s="7"/>
      <c r="D8" s="54">
        <v>4</v>
      </c>
      <c r="E8" s="61" t="s">
        <v>28</v>
      </c>
      <c r="F8" s="30"/>
      <c r="G8" s="30"/>
      <c r="H8" s="30"/>
      <c r="I8" s="16"/>
      <c r="J8" s="16" t="s">
        <v>23</v>
      </c>
      <c r="K8" s="16" t="s">
        <v>24</v>
      </c>
      <c r="M8" s="39"/>
      <c r="N8" s="2" t="s">
        <v>6</v>
      </c>
      <c r="P8"/>
      <c r="Q8"/>
      <c r="S8" s="16"/>
      <c r="T8" s="49"/>
      <c r="U8" s="16"/>
      <c r="V8" s="16"/>
      <c r="W8"/>
      <c r="X8"/>
    </row>
    <row r="9" spans="2:24" s="2" customFormat="1" ht="15.75">
      <c r="B9" s="7"/>
      <c r="D9" s="54">
        <v>5</v>
      </c>
      <c r="E9" s="61" t="s">
        <v>22</v>
      </c>
      <c r="F9" s="30"/>
      <c r="G9" s="30"/>
      <c r="H9" s="30"/>
      <c r="I9" s="30"/>
      <c r="J9" s="16" t="s">
        <v>25</v>
      </c>
      <c r="K9" s="16" t="s">
        <v>33</v>
      </c>
      <c r="M9" s="39"/>
      <c r="N9" s="2" t="s">
        <v>6</v>
      </c>
      <c r="P9"/>
      <c r="Q9"/>
      <c r="S9" s="16"/>
      <c r="T9" s="49"/>
      <c r="U9" s="16"/>
      <c r="V9" s="16"/>
      <c r="W9"/>
      <c r="X9"/>
    </row>
    <row r="10" spans="2:24" s="2" customFormat="1" ht="15.75">
      <c r="B10" s="7"/>
      <c r="D10" s="55">
        <v>6</v>
      </c>
      <c r="E10" s="60" t="s">
        <v>29</v>
      </c>
      <c r="F10" s="16"/>
      <c r="G10" s="30"/>
      <c r="H10" s="16"/>
      <c r="I10" s="16"/>
      <c r="J10" s="16" t="s">
        <v>26</v>
      </c>
      <c r="K10" s="16" t="s">
        <v>34</v>
      </c>
      <c r="M10" s="40"/>
      <c r="N10" s="2" t="s">
        <v>6</v>
      </c>
      <c r="P10"/>
      <c r="Q10"/>
      <c r="T10" s="4"/>
      <c r="U10" s="47"/>
      <c r="W10"/>
      <c r="X10"/>
    </row>
    <row r="11" spans="2:20" s="2" customFormat="1" ht="15.75">
      <c r="B11" s="65"/>
      <c r="D11" s="31"/>
      <c r="E11" s="34"/>
      <c r="F11" s="34"/>
      <c r="G11" s="34"/>
      <c r="H11" s="32"/>
      <c r="I11" s="32"/>
      <c r="J11" s="32"/>
      <c r="K11" s="33"/>
      <c r="M11" s="8"/>
      <c r="P11"/>
      <c r="Q11"/>
      <c r="R11"/>
      <c r="S11"/>
      <c r="T11"/>
    </row>
    <row r="12" ht="14.25">
      <c r="B12" s="63" t="s">
        <v>5</v>
      </c>
    </row>
    <row r="13" spans="2:13" ht="14.25">
      <c r="B13" s="64" t="s">
        <v>36</v>
      </c>
      <c r="C13" s="4"/>
      <c r="D13" s="4"/>
      <c r="E13" s="4"/>
      <c r="F13" s="4"/>
      <c r="G13"/>
      <c r="H13"/>
      <c r="J13"/>
      <c r="K13"/>
      <c r="M13"/>
    </row>
    <row r="14" spans="2:13" ht="14.25">
      <c r="B14" s="64" t="s">
        <v>9</v>
      </c>
      <c r="C14" s="4"/>
      <c r="D14" s="4"/>
      <c r="E14" s="4"/>
      <c r="F14" s="4"/>
      <c r="G14"/>
      <c r="H14"/>
      <c r="J14"/>
      <c r="K14"/>
      <c r="M14"/>
    </row>
    <row r="15" spans="2:32" s="4" customFormat="1" ht="15">
      <c r="B15" s="62" t="s">
        <v>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2:32" s="4" customFormat="1" ht="12.75">
      <c r="B16" s="8" t="s">
        <v>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2:9" ht="12.75">
      <c r="B17" s="43" t="s">
        <v>10</v>
      </c>
      <c r="C17" s="4"/>
      <c r="F17" s="4"/>
      <c r="I17" s="4"/>
    </row>
    <row r="18" spans="2:9" ht="12.75">
      <c r="B18" s="3"/>
      <c r="C18" s="4"/>
      <c r="F18" s="4"/>
      <c r="I18" s="4"/>
    </row>
    <row r="19" spans="1:16" s="16" customFormat="1" ht="18" customHeight="1" thickBot="1">
      <c r="A19" s="83">
        <v>44850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s="16" customFormat="1" ht="18" customHeight="1" thickBot="1">
      <c r="A20" s="17" t="s">
        <v>0</v>
      </c>
      <c r="B20" s="80">
        <v>0.5104166666666666</v>
      </c>
      <c r="C20" s="81"/>
      <c r="D20" s="82"/>
      <c r="E20" s="80">
        <v>0.5243055555555556</v>
      </c>
      <c r="F20" s="81"/>
      <c r="G20" s="82"/>
      <c r="H20" s="80">
        <v>0.5381944444444444</v>
      </c>
      <c r="I20" s="81"/>
      <c r="J20" s="82"/>
      <c r="K20" s="80">
        <v>0.5520833333333334</v>
      </c>
      <c r="L20" s="81"/>
      <c r="M20" s="82"/>
      <c r="N20" s="80">
        <v>0.5659722222222222</v>
      </c>
      <c r="O20" s="81"/>
      <c r="P20" s="82"/>
    </row>
    <row r="21" spans="1:16" s="16" customFormat="1" ht="18" customHeight="1">
      <c r="A21" s="18" t="s">
        <v>11</v>
      </c>
      <c r="B21" s="66">
        <v>3</v>
      </c>
      <c r="C21" s="50" t="s">
        <v>1</v>
      </c>
      <c r="D21" s="51">
        <v>4</v>
      </c>
      <c r="E21" s="66">
        <v>2</v>
      </c>
      <c r="F21" s="50" t="s">
        <v>1</v>
      </c>
      <c r="G21" s="51">
        <v>5</v>
      </c>
      <c r="H21" s="66">
        <v>1</v>
      </c>
      <c r="I21" s="50" t="s">
        <v>1</v>
      </c>
      <c r="J21" s="51">
        <v>4</v>
      </c>
      <c r="K21" s="72">
        <v>1</v>
      </c>
      <c r="L21" s="52" t="s">
        <v>1</v>
      </c>
      <c r="M21" s="51">
        <v>5</v>
      </c>
      <c r="N21" s="66">
        <v>2</v>
      </c>
      <c r="O21" s="50" t="s">
        <v>1</v>
      </c>
      <c r="P21" s="51">
        <v>3</v>
      </c>
    </row>
    <row r="22" spans="1:16" s="16" customFormat="1" ht="18" customHeight="1">
      <c r="A22" s="24" t="s">
        <v>13</v>
      </c>
      <c r="B22" s="67">
        <v>5</v>
      </c>
      <c r="C22" s="22" t="s">
        <v>1</v>
      </c>
      <c r="D22" s="57">
        <v>6</v>
      </c>
      <c r="E22" s="24">
        <v>4</v>
      </c>
      <c r="F22" s="25" t="s">
        <v>1</v>
      </c>
      <c r="G22" s="69">
        <v>6</v>
      </c>
      <c r="H22" s="71">
        <v>2</v>
      </c>
      <c r="I22" s="25" t="s">
        <v>1</v>
      </c>
      <c r="J22" s="57">
        <v>6</v>
      </c>
      <c r="K22" s="71">
        <v>3</v>
      </c>
      <c r="L22" s="25" t="s">
        <v>1</v>
      </c>
      <c r="M22" s="26">
        <v>6</v>
      </c>
      <c r="N22" s="67">
        <v>1</v>
      </c>
      <c r="O22" s="22" t="s">
        <v>1</v>
      </c>
      <c r="P22" s="23">
        <v>6</v>
      </c>
    </row>
    <row r="23" spans="1:16" s="16" customFormat="1" ht="18" customHeight="1" thickBot="1">
      <c r="A23" s="35" t="s">
        <v>35</v>
      </c>
      <c r="B23" s="35">
        <v>1</v>
      </c>
      <c r="C23" s="36" t="s">
        <v>1</v>
      </c>
      <c r="D23" s="68">
        <v>2</v>
      </c>
      <c r="E23" s="70">
        <v>1</v>
      </c>
      <c r="F23" s="36" t="s">
        <v>1</v>
      </c>
      <c r="G23" s="37">
        <v>3</v>
      </c>
      <c r="H23" s="70">
        <v>3</v>
      </c>
      <c r="I23" s="36" t="s">
        <v>1</v>
      </c>
      <c r="J23" s="37">
        <v>5</v>
      </c>
      <c r="K23" s="73">
        <v>2</v>
      </c>
      <c r="L23" s="53" t="s">
        <v>1</v>
      </c>
      <c r="M23" s="59">
        <v>4</v>
      </c>
      <c r="N23" s="35">
        <v>4</v>
      </c>
      <c r="O23" s="36" t="s">
        <v>1</v>
      </c>
      <c r="P23" s="68">
        <v>5</v>
      </c>
    </row>
    <row r="24" spans="1:16" s="16" customFormat="1" ht="19.5" customHeight="1">
      <c r="A24" s="45"/>
      <c r="B24" s="22"/>
      <c r="C24" s="22"/>
      <c r="D24" s="22"/>
      <c r="E24" s="28"/>
      <c r="G24" s="29"/>
      <c r="H24" s="28"/>
      <c r="J24" s="29"/>
      <c r="K24" s="28"/>
      <c r="M24" s="29"/>
      <c r="N24" s="22"/>
      <c r="O24" s="22"/>
      <c r="P24" s="22"/>
    </row>
    <row r="25" spans="1:16" s="16" customFormat="1" ht="18" customHeight="1" thickBot="1">
      <c r="A25" s="83">
        <f>A19+7</f>
        <v>44857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16" customFormat="1" ht="18" customHeight="1" thickBot="1">
      <c r="A26" s="17" t="s">
        <v>0</v>
      </c>
      <c r="B26" s="80">
        <v>0.5104166666666666</v>
      </c>
      <c r="C26" s="81"/>
      <c r="D26" s="82"/>
      <c r="E26" s="80">
        <v>0.5243055555555556</v>
      </c>
      <c r="F26" s="81"/>
      <c r="G26" s="82"/>
      <c r="H26" s="80">
        <v>0.5381944444444444</v>
      </c>
      <c r="I26" s="81"/>
      <c r="J26" s="82"/>
      <c r="K26" s="80">
        <v>0.5520833333333334</v>
      </c>
      <c r="L26" s="81"/>
      <c r="M26" s="82"/>
      <c r="N26" s="80">
        <v>0.5659722222222222</v>
      </c>
      <c r="O26" s="81"/>
      <c r="P26" s="82"/>
    </row>
    <row r="27" spans="1:16" s="16" customFormat="1" ht="18" customHeight="1">
      <c r="A27" s="18" t="s">
        <v>11</v>
      </c>
      <c r="B27" s="67">
        <v>1</v>
      </c>
      <c r="C27" s="22" t="s">
        <v>1</v>
      </c>
      <c r="D27" s="23">
        <v>3</v>
      </c>
      <c r="E27" s="74">
        <v>1</v>
      </c>
      <c r="F27" s="19" t="s">
        <v>1</v>
      </c>
      <c r="G27" s="20">
        <v>6</v>
      </c>
      <c r="H27" s="18">
        <v>1</v>
      </c>
      <c r="I27" s="19" t="s">
        <v>1</v>
      </c>
      <c r="J27" s="76">
        <v>4</v>
      </c>
      <c r="K27" s="74">
        <v>3</v>
      </c>
      <c r="L27" s="19" t="s">
        <v>1</v>
      </c>
      <c r="M27" s="20">
        <v>6</v>
      </c>
      <c r="N27" s="18">
        <v>1</v>
      </c>
      <c r="O27" s="19" t="s">
        <v>1</v>
      </c>
      <c r="P27" s="76">
        <v>2</v>
      </c>
    </row>
    <row r="28" spans="1:16" s="16" customFormat="1" ht="18" customHeight="1">
      <c r="A28" s="24" t="s">
        <v>13</v>
      </c>
      <c r="B28" s="71">
        <v>2</v>
      </c>
      <c r="C28" s="25" t="s">
        <v>1</v>
      </c>
      <c r="D28" s="26">
        <v>5</v>
      </c>
      <c r="E28" s="24">
        <v>4</v>
      </c>
      <c r="F28" s="25" t="s">
        <v>1</v>
      </c>
      <c r="G28" s="75">
        <v>5</v>
      </c>
      <c r="H28" s="71">
        <v>2</v>
      </c>
      <c r="I28" s="25" t="s">
        <v>1</v>
      </c>
      <c r="J28" s="26">
        <v>6</v>
      </c>
      <c r="K28" s="71">
        <v>1</v>
      </c>
      <c r="L28" s="25" t="s">
        <v>1</v>
      </c>
      <c r="M28" s="26">
        <v>5</v>
      </c>
      <c r="N28" s="71">
        <v>3</v>
      </c>
      <c r="O28" s="25" t="s">
        <v>1</v>
      </c>
      <c r="P28" s="26">
        <v>4</v>
      </c>
    </row>
    <row r="29" spans="1:16" s="16" customFormat="1" ht="18" customHeight="1" thickBot="1">
      <c r="A29" s="35" t="s">
        <v>35</v>
      </c>
      <c r="B29" s="70">
        <v>4</v>
      </c>
      <c r="C29" s="36" t="s">
        <v>1</v>
      </c>
      <c r="D29" s="37">
        <v>6</v>
      </c>
      <c r="E29" s="70">
        <v>2</v>
      </c>
      <c r="F29" s="36" t="s">
        <v>1</v>
      </c>
      <c r="G29" s="37">
        <v>3</v>
      </c>
      <c r="H29" s="70">
        <v>3</v>
      </c>
      <c r="I29" s="36" t="s">
        <v>1</v>
      </c>
      <c r="J29" s="37">
        <v>5</v>
      </c>
      <c r="K29" s="70">
        <v>2</v>
      </c>
      <c r="L29" s="36" t="s">
        <v>1</v>
      </c>
      <c r="M29" s="37">
        <v>4</v>
      </c>
      <c r="N29" s="70">
        <v>5</v>
      </c>
      <c r="O29" s="36" t="s">
        <v>1</v>
      </c>
      <c r="P29" s="37">
        <v>6</v>
      </c>
    </row>
    <row r="30" spans="1:16" s="30" customFormat="1" ht="18" customHeight="1">
      <c r="A30" s="58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16" customFormat="1" ht="18" customHeight="1" thickBot="1">
      <c r="A31" s="83">
        <f>A25+7</f>
        <v>44864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</row>
    <row r="32" spans="1:16" s="16" customFormat="1" ht="18" customHeight="1" thickBot="1">
      <c r="A32" s="17" t="s">
        <v>0</v>
      </c>
      <c r="B32" s="80">
        <v>0.5104166666666666</v>
      </c>
      <c r="C32" s="81"/>
      <c r="D32" s="82"/>
      <c r="E32" s="80">
        <v>0.5243055555555556</v>
      </c>
      <c r="F32" s="81"/>
      <c r="G32" s="82"/>
      <c r="H32" s="80">
        <v>0.5381944444444444</v>
      </c>
      <c r="I32" s="81"/>
      <c r="J32" s="82"/>
      <c r="K32" s="80">
        <v>0.5520833333333334</v>
      </c>
      <c r="L32" s="81"/>
      <c r="M32" s="82"/>
      <c r="N32" s="80">
        <v>0.5659722222222222</v>
      </c>
      <c r="O32" s="81"/>
      <c r="P32" s="82"/>
    </row>
    <row r="33" spans="1:16" s="16" customFormat="1" ht="18" customHeight="1">
      <c r="A33" s="18" t="s">
        <v>11</v>
      </c>
      <c r="B33" s="66">
        <v>1</v>
      </c>
      <c r="C33" s="50" t="s">
        <v>1</v>
      </c>
      <c r="D33" s="51">
        <v>4</v>
      </c>
      <c r="E33" s="66">
        <v>2</v>
      </c>
      <c r="F33" s="50" t="s">
        <v>1</v>
      </c>
      <c r="G33" s="51">
        <v>5</v>
      </c>
      <c r="H33" s="66">
        <v>5</v>
      </c>
      <c r="I33" s="50" t="s">
        <v>1</v>
      </c>
      <c r="J33" s="51">
        <v>6</v>
      </c>
      <c r="K33" s="66">
        <v>2</v>
      </c>
      <c r="L33" s="50" t="s">
        <v>1</v>
      </c>
      <c r="M33" s="51">
        <v>3</v>
      </c>
      <c r="N33" s="66">
        <v>3</v>
      </c>
      <c r="O33" s="50" t="s">
        <v>1</v>
      </c>
      <c r="P33" s="51">
        <v>6</v>
      </c>
    </row>
    <row r="34" spans="1:16" s="16" customFormat="1" ht="18" customHeight="1">
      <c r="A34" s="24" t="s">
        <v>13</v>
      </c>
      <c r="B34" s="67">
        <v>2</v>
      </c>
      <c r="C34" s="22" t="s">
        <v>1</v>
      </c>
      <c r="D34" s="23">
        <v>6</v>
      </c>
      <c r="E34" s="67">
        <v>1</v>
      </c>
      <c r="F34" s="22" t="s">
        <v>1</v>
      </c>
      <c r="G34" s="23">
        <v>3</v>
      </c>
      <c r="H34" s="67">
        <v>3</v>
      </c>
      <c r="I34" s="22" t="s">
        <v>1</v>
      </c>
      <c r="J34" s="23">
        <v>4</v>
      </c>
      <c r="K34" s="21">
        <v>4</v>
      </c>
      <c r="L34" s="22" t="s">
        <v>1</v>
      </c>
      <c r="M34" s="77">
        <v>5</v>
      </c>
      <c r="N34" s="67">
        <v>1</v>
      </c>
      <c r="O34" s="22" t="s">
        <v>1</v>
      </c>
      <c r="P34" s="23">
        <v>5</v>
      </c>
    </row>
    <row r="35" spans="1:16" s="16" customFormat="1" ht="18" customHeight="1" thickBot="1">
      <c r="A35" s="35" t="s">
        <v>35</v>
      </c>
      <c r="B35" s="70">
        <v>3</v>
      </c>
      <c r="C35" s="36" t="s">
        <v>1</v>
      </c>
      <c r="D35" s="37">
        <v>5</v>
      </c>
      <c r="E35" s="35">
        <v>4</v>
      </c>
      <c r="F35" s="36" t="s">
        <v>1</v>
      </c>
      <c r="G35" s="68">
        <v>6</v>
      </c>
      <c r="H35" s="70">
        <v>1</v>
      </c>
      <c r="I35" s="36" t="s">
        <v>1</v>
      </c>
      <c r="J35" s="37">
        <v>2</v>
      </c>
      <c r="K35" s="70">
        <v>1</v>
      </c>
      <c r="L35" s="36" t="s">
        <v>1</v>
      </c>
      <c r="M35" s="37">
        <v>6</v>
      </c>
      <c r="N35" s="35">
        <v>2</v>
      </c>
      <c r="O35" s="36" t="s">
        <v>1</v>
      </c>
      <c r="P35" s="68">
        <v>4</v>
      </c>
    </row>
    <row r="36" spans="1:16" s="16" customFormat="1" ht="18" customHeight="1">
      <c r="A36" s="2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/>
      <c r="O36"/>
      <c r="P36"/>
    </row>
    <row r="37" spans="1:16" s="16" customFormat="1" ht="18" customHeight="1" thickBot="1">
      <c r="A37" s="83">
        <f>+A31+7</f>
        <v>44871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1:16" s="16" customFormat="1" ht="18" customHeight="1" thickBot="1">
      <c r="A38" s="17" t="s">
        <v>0</v>
      </c>
      <c r="B38" s="80">
        <v>0.5104166666666666</v>
      </c>
      <c r="C38" s="81"/>
      <c r="D38" s="82"/>
      <c r="E38" s="80">
        <v>0.5243055555555556</v>
      </c>
      <c r="F38" s="81"/>
      <c r="G38" s="82"/>
      <c r="H38" s="80">
        <v>0.5381944444444444</v>
      </c>
      <c r="I38" s="81"/>
      <c r="J38" s="82"/>
      <c r="K38" s="80">
        <v>0.5520833333333334</v>
      </c>
      <c r="L38" s="81"/>
      <c r="M38" s="82"/>
      <c r="N38" s="80">
        <v>0.5659722222222222</v>
      </c>
      <c r="O38" s="81"/>
      <c r="P38" s="82"/>
    </row>
    <row r="39" spans="1:16" s="16" customFormat="1" ht="18" customHeight="1">
      <c r="A39" s="18" t="s">
        <v>11</v>
      </c>
      <c r="B39" s="18">
        <v>1</v>
      </c>
      <c r="C39" s="19" t="s">
        <v>1</v>
      </c>
      <c r="D39" s="76">
        <v>2</v>
      </c>
      <c r="E39" s="74">
        <v>4</v>
      </c>
      <c r="F39" s="19" t="s">
        <v>1</v>
      </c>
      <c r="G39" s="20">
        <v>6</v>
      </c>
      <c r="H39" s="74">
        <v>2</v>
      </c>
      <c r="I39" s="19" t="s">
        <v>1</v>
      </c>
      <c r="J39" s="20">
        <v>6</v>
      </c>
      <c r="K39" s="74">
        <v>1</v>
      </c>
      <c r="L39" s="19" t="s">
        <v>1</v>
      </c>
      <c r="M39" s="20">
        <v>5</v>
      </c>
      <c r="N39" s="18">
        <v>4</v>
      </c>
      <c r="O39" s="19" t="s">
        <v>1</v>
      </c>
      <c r="P39" s="76">
        <v>5</v>
      </c>
    </row>
    <row r="40" spans="1:16" s="16" customFormat="1" ht="18" customHeight="1">
      <c r="A40" s="24" t="s">
        <v>13</v>
      </c>
      <c r="B40" s="21">
        <v>5</v>
      </c>
      <c r="C40" s="22" t="s">
        <v>1</v>
      </c>
      <c r="D40" s="77">
        <v>6</v>
      </c>
      <c r="E40" s="21">
        <v>1</v>
      </c>
      <c r="F40" s="22" t="s">
        <v>1</v>
      </c>
      <c r="G40" s="77">
        <v>3</v>
      </c>
      <c r="H40" s="67">
        <v>3</v>
      </c>
      <c r="I40" s="22" t="s">
        <v>1</v>
      </c>
      <c r="J40" s="23">
        <v>5</v>
      </c>
      <c r="K40" s="67">
        <v>2</v>
      </c>
      <c r="L40" s="22" t="s">
        <v>1</v>
      </c>
      <c r="M40" s="23">
        <v>4</v>
      </c>
      <c r="N40" s="67">
        <v>1</v>
      </c>
      <c r="O40" s="22" t="s">
        <v>1</v>
      </c>
      <c r="P40" s="23">
        <v>6</v>
      </c>
    </row>
    <row r="41" spans="1:16" s="16" customFormat="1" ht="18" customHeight="1" thickBot="1">
      <c r="A41" s="35" t="s">
        <v>35</v>
      </c>
      <c r="B41" s="70">
        <v>3</v>
      </c>
      <c r="C41" s="36" t="s">
        <v>1</v>
      </c>
      <c r="D41" s="37">
        <v>4</v>
      </c>
      <c r="E41" s="70">
        <v>2</v>
      </c>
      <c r="F41" s="36" t="s">
        <v>1</v>
      </c>
      <c r="G41" s="37">
        <v>5</v>
      </c>
      <c r="H41" s="70">
        <v>1</v>
      </c>
      <c r="I41" s="36" t="s">
        <v>1</v>
      </c>
      <c r="J41" s="37">
        <v>4</v>
      </c>
      <c r="K41" s="70">
        <v>3</v>
      </c>
      <c r="L41" s="36" t="s">
        <v>1</v>
      </c>
      <c r="M41" s="37">
        <v>6</v>
      </c>
      <c r="N41" s="70">
        <v>2</v>
      </c>
      <c r="O41" s="36" t="s">
        <v>1</v>
      </c>
      <c r="P41" s="37">
        <v>3</v>
      </c>
    </row>
    <row r="42" spans="1:16" s="16" customFormat="1" ht="18" customHeight="1">
      <c r="A42" s="27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s="16" customFormat="1" ht="18" customHeight="1" thickBot="1">
      <c r="A43" s="83">
        <f>+A37+14</f>
        <v>44885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</row>
    <row r="44" spans="1:16" s="16" customFormat="1" ht="18" customHeight="1" thickBot="1">
      <c r="A44" s="17" t="s">
        <v>0</v>
      </c>
      <c r="B44" s="80">
        <v>0.5104166666666666</v>
      </c>
      <c r="C44" s="81"/>
      <c r="D44" s="82"/>
      <c r="E44" s="80">
        <v>0.5243055555555556</v>
      </c>
      <c r="F44" s="81"/>
      <c r="G44" s="82"/>
      <c r="H44" s="80">
        <v>0.5381944444444444</v>
      </c>
      <c r="I44" s="81"/>
      <c r="J44" s="82"/>
      <c r="K44" s="80">
        <v>0.5520833333333334</v>
      </c>
      <c r="L44" s="81"/>
      <c r="M44" s="82"/>
      <c r="N44" s="80">
        <v>0.5659722222222222</v>
      </c>
      <c r="O44" s="81"/>
      <c r="P44" s="82"/>
    </row>
    <row r="45" spans="1:16" s="16" customFormat="1" ht="18" customHeight="1">
      <c r="A45" s="18" t="s">
        <v>11</v>
      </c>
      <c r="B45" s="18">
        <v>4</v>
      </c>
      <c r="C45" s="19" t="s">
        <v>1</v>
      </c>
      <c r="D45" s="76">
        <v>5</v>
      </c>
      <c r="E45" s="18">
        <v>1</v>
      </c>
      <c r="F45" s="19" t="s">
        <v>1</v>
      </c>
      <c r="G45" s="76">
        <v>2</v>
      </c>
      <c r="H45" s="18">
        <v>4</v>
      </c>
      <c r="I45" s="19" t="s">
        <v>1</v>
      </c>
      <c r="J45" s="76">
        <v>6</v>
      </c>
      <c r="K45" s="74">
        <v>2</v>
      </c>
      <c r="L45" s="19" t="s">
        <v>1</v>
      </c>
      <c r="M45" s="20">
        <v>6</v>
      </c>
      <c r="N45" s="74">
        <v>1</v>
      </c>
      <c r="O45" s="19" t="s">
        <v>1</v>
      </c>
      <c r="P45" s="20">
        <v>5</v>
      </c>
    </row>
    <row r="46" spans="1:16" s="16" customFormat="1" ht="18" customHeight="1">
      <c r="A46" s="24" t="s">
        <v>13</v>
      </c>
      <c r="B46" s="67">
        <v>1</v>
      </c>
      <c r="C46" s="22" t="s">
        <v>1</v>
      </c>
      <c r="D46" s="23">
        <v>6</v>
      </c>
      <c r="E46" s="67">
        <v>3</v>
      </c>
      <c r="F46" s="22" t="s">
        <v>1</v>
      </c>
      <c r="G46" s="23">
        <v>4</v>
      </c>
      <c r="H46" s="67">
        <v>1</v>
      </c>
      <c r="I46" s="22" t="s">
        <v>1</v>
      </c>
      <c r="J46" s="23">
        <v>3</v>
      </c>
      <c r="K46" s="21">
        <v>3</v>
      </c>
      <c r="L46" s="22" t="s">
        <v>1</v>
      </c>
      <c r="M46" s="77">
        <v>5</v>
      </c>
      <c r="N46" s="67">
        <v>2</v>
      </c>
      <c r="O46" s="22" t="s">
        <v>1</v>
      </c>
      <c r="P46" s="23">
        <v>4</v>
      </c>
    </row>
    <row r="47" spans="1:16" s="16" customFormat="1" ht="18" customHeight="1" thickBot="1">
      <c r="A47" s="35" t="s">
        <v>35</v>
      </c>
      <c r="B47" s="70">
        <v>2</v>
      </c>
      <c r="C47" s="36" t="s">
        <v>1</v>
      </c>
      <c r="D47" s="37">
        <v>3</v>
      </c>
      <c r="E47" s="35">
        <v>5</v>
      </c>
      <c r="F47" s="36" t="s">
        <v>1</v>
      </c>
      <c r="G47" s="68">
        <v>6</v>
      </c>
      <c r="H47" s="70">
        <v>2</v>
      </c>
      <c r="I47" s="36" t="s">
        <v>1</v>
      </c>
      <c r="J47" s="37">
        <v>5</v>
      </c>
      <c r="K47" s="70">
        <v>1</v>
      </c>
      <c r="L47" s="36" t="s">
        <v>1</v>
      </c>
      <c r="M47" s="37">
        <v>4</v>
      </c>
      <c r="N47" s="70">
        <v>3</v>
      </c>
      <c r="O47" s="36" t="s">
        <v>1</v>
      </c>
      <c r="P47" s="37">
        <v>6</v>
      </c>
    </row>
    <row r="48" spans="1:16" s="16" customFormat="1" ht="18" customHeight="1">
      <c r="A48" s="2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s="16" customFormat="1" ht="18" customHeight="1" thickBot="1">
      <c r="A49" s="83">
        <f>+A43+14</f>
        <v>44899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</row>
    <row r="50" spans="1:16" s="16" customFormat="1" ht="18" customHeight="1" thickBot="1">
      <c r="A50" s="17" t="s">
        <v>0</v>
      </c>
      <c r="B50" s="80">
        <v>0.5104166666666666</v>
      </c>
      <c r="C50" s="81"/>
      <c r="D50" s="82"/>
      <c r="E50" s="80">
        <v>0.5243055555555556</v>
      </c>
      <c r="F50" s="81"/>
      <c r="G50" s="82"/>
      <c r="H50" s="80">
        <v>0.5381944444444444</v>
      </c>
      <c r="I50" s="81"/>
      <c r="J50" s="82"/>
      <c r="K50" s="80">
        <v>0.5520833333333334</v>
      </c>
      <c r="L50" s="81"/>
      <c r="M50" s="82"/>
      <c r="N50" s="80">
        <v>0.5659722222222222</v>
      </c>
      <c r="O50" s="81"/>
      <c r="P50" s="82"/>
    </row>
    <row r="51" spans="1:16" s="16" customFormat="1" ht="18" customHeight="1">
      <c r="A51" s="18" t="s">
        <v>11</v>
      </c>
      <c r="B51" s="74">
        <v>1</v>
      </c>
      <c r="C51" s="19" t="s">
        <v>1</v>
      </c>
      <c r="D51" s="20">
        <v>3</v>
      </c>
      <c r="E51" s="18">
        <v>4</v>
      </c>
      <c r="F51" s="19" t="s">
        <v>1</v>
      </c>
      <c r="G51" s="76">
        <v>5</v>
      </c>
      <c r="H51" s="74">
        <v>2</v>
      </c>
      <c r="I51" s="19" t="s">
        <v>1</v>
      </c>
      <c r="J51" s="20">
        <v>6</v>
      </c>
      <c r="K51" s="74">
        <v>1</v>
      </c>
      <c r="L51" s="19" t="s">
        <v>1</v>
      </c>
      <c r="M51" s="20">
        <v>5</v>
      </c>
      <c r="N51" s="74">
        <v>1</v>
      </c>
      <c r="O51" s="19" t="s">
        <v>1</v>
      </c>
      <c r="P51" s="20">
        <v>2</v>
      </c>
    </row>
    <row r="52" spans="1:16" s="16" customFormat="1" ht="18" customHeight="1">
      <c r="A52" s="24" t="s">
        <v>13</v>
      </c>
      <c r="B52" s="21">
        <v>2</v>
      </c>
      <c r="C52" s="22" t="s">
        <v>1</v>
      </c>
      <c r="D52" s="77">
        <v>5</v>
      </c>
      <c r="E52" s="67">
        <v>1</v>
      </c>
      <c r="F52" s="22" t="s">
        <v>1</v>
      </c>
      <c r="G52" s="23">
        <v>6</v>
      </c>
      <c r="H52" s="21">
        <v>3</v>
      </c>
      <c r="I52" s="22" t="s">
        <v>1</v>
      </c>
      <c r="J52" s="77">
        <v>5</v>
      </c>
      <c r="K52" s="67">
        <v>2</v>
      </c>
      <c r="L52" s="22" t="s">
        <v>1</v>
      </c>
      <c r="M52" s="23">
        <v>4</v>
      </c>
      <c r="N52" s="21">
        <v>3</v>
      </c>
      <c r="O52" s="22" t="s">
        <v>1</v>
      </c>
      <c r="P52" s="77">
        <v>4</v>
      </c>
    </row>
    <row r="53" spans="1:16" s="16" customFormat="1" ht="18" customHeight="1" thickBot="1">
      <c r="A53" s="35" t="s">
        <v>35</v>
      </c>
      <c r="B53" s="35">
        <v>4</v>
      </c>
      <c r="C53" s="36" t="s">
        <v>1</v>
      </c>
      <c r="D53" s="68">
        <v>6</v>
      </c>
      <c r="E53" s="35">
        <v>2</v>
      </c>
      <c r="F53" s="36" t="s">
        <v>1</v>
      </c>
      <c r="G53" s="68">
        <v>3</v>
      </c>
      <c r="H53" s="70">
        <v>1</v>
      </c>
      <c r="I53" s="36" t="s">
        <v>1</v>
      </c>
      <c r="J53" s="37">
        <v>4</v>
      </c>
      <c r="K53" s="70">
        <v>3</v>
      </c>
      <c r="L53" s="36" t="s">
        <v>1</v>
      </c>
      <c r="M53" s="37">
        <v>6</v>
      </c>
      <c r="N53" s="70">
        <v>5</v>
      </c>
      <c r="O53" s="36" t="s">
        <v>1</v>
      </c>
      <c r="P53" s="37">
        <v>6</v>
      </c>
    </row>
    <row r="54" spans="1:16" s="16" customFormat="1" ht="18" customHeight="1" hidden="1">
      <c r="A54" s="2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s="16" customFormat="1" ht="18" customHeight="1" hidden="1" thickBot="1">
      <c r="A55" s="83">
        <f>+A49+7</f>
        <v>44906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</row>
    <row r="56" spans="1:16" s="16" customFormat="1" ht="18" customHeight="1" hidden="1" thickBot="1">
      <c r="A56" s="17" t="s">
        <v>0</v>
      </c>
      <c r="B56" s="80">
        <v>0.5104166666666666</v>
      </c>
      <c r="C56" s="81"/>
      <c r="D56" s="82"/>
      <c r="E56" s="80">
        <v>0.5243055555555556</v>
      </c>
      <c r="F56" s="81"/>
      <c r="G56" s="82"/>
      <c r="H56" s="80">
        <v>0.5381944444444444</v>
      </c>
      <c r="I56" s="81"/>
      <c r="J56" s="82"/>
      <c r="K56" s="80">
        <v>0.5520833333333334</v>
      </c>
      <c r="L56" s="81"/>
      <c r="M56" s="82"/>
      <c r="N56" s="80">
        <v>0.5659722222222222</v>
      </c>
      <c r="O56" s="81"/>
      <c r="P56" s="82"/>
    </row>
    <row r="57" spans="1:16" s="16" customFormat="1" ht="18" customHeight="1" hidden="1">
      <c r="A57" s="18" t="s">
        <v>11</v>
      </c>
      <c r="B57" s="18">
        <v>2</v>
      </c>
      <c r="C57" s="19" t="s">
        <v>1</v>
      </c>
      <c r="D57" s="20">
        <v>6</v>
      </c>
      <c r="E57" s="18">
        <v>1</v>
      </c>
      <c r="F57" s="19" t="s">
        <v>1</v>
      </c>
      <c r="G57" s="20">
        <v>3</v>
      </c>
      <c r="H57" s="18">
        <v>3</v>
      </c>
      <c r="I57" s="19" t="s">
        <v>1</v>
      </c>
      <c r="J57" s="20">
        <v>4</v>
      </c>
      <c r="K57" s="18">
        <v>4</v>
      </c>
      <c r="L57" s="19" t="s">
        <v>1</v>
      </c>
      <c r="M57" s="20">
        <v>5</v>
      </c>
      <c r="N57" s="18">
        <v>1</v>
      </c>
      <c r="O57" s="19" t="s">
        <v>1</v>
      </c>
      <c r="P57" s="20">
        <v>5</v>
      </c>
    </row>
    <row r="58" spans="1:16" s="16" customFormat="1" ht="18" customHeight="1" hidden="1">
      <c r="A58" s="24" t="s">
        <v>13</v>
      </c>
      <c r="B58" s="21">
        <v>3</v>
      </c>
      <c r="C58" s="22" t="s">
        <v>1</v>
      </c>
      <c r="D58" s="23">
        <v>5</v>
      </c>
      <c r="E58" s="21">
        <v>4</v>
      </c>
      <c r="F58" s="22" t="s">
        <v>1</v>
      </c>
      <c r="G58" s="23">
        <v>6</v>
      </c>
      <c r="H58" s="21">
        <v>1</v>
      </c>
      <c r="I58" s="22" t="s">
        <v>1</v>
      </c>
      <c r="J58" s="23">
        <v>2</v>
      </c>
      <c r="K58" s="21">
        <v>1</v>
      </c>
      <c r="L58" s="22" t="s">
        <v>1</v>
      </c>
      <c r="M58" s="23">
        <v>6</v>
      </c>
      <c r="N58" s="21">
        <v>2</v>
      </c>
      <c r="O58" s="22" t="s">
        <v>1</v>
      </c>
      <c r="P58" s="23">
        <v>4</v>
      </c>
    </row>
    <row r="59" spans="1:16" s="16" customFormat="1" ht="18" customHeight="1" hidden="1" thickBot="1">
      <c r="A59" s="35" t="s">
        <v>35</v>
      </c>
      <c r="B59" s="35">
        <v>1</v>
      </c>
      <c r="C59" s="36" t="s">
        <v>1</v>
      </c>
      <c r="D59" s="37">
        <v>4</v>
      </c>
      <c r="E59" s="35">
        <v>2</v>
      </c>
      <c r="F59" s="36" t="s">
        <v>1</v>
      </c>
      <c r="G59" s="37">
        <v>5</v>
      </c>
      <c r="H59" s="35">
        <v>5</v>
      </c>
      <c r="I59" s="36" t="s">
        <v>1</v>
      </c>
      <c r="J59" s="37">
        <v>6</v>
      </c>
      <c r="K59" s="35">
        <v>2</v>
      </c>
      <c r="L59" s="36" t="s">
        <v>1</v>
      </c>
      <c r="M59" s="37">
        <v>3</v>
      </c>
      <c r="N59" s="35">
        <v>3</v>
      </c>
      <c r="O59" s="36" t="s">
        <v>1</v>
      </c>
      <c r="P59" s="37">
        <v>6</v>
      </c>
    </row>
    <row r="60" spans="2:13" ht="18" customHeight="1" hidden="1">
      <c r="B60"/>
      <c r="D60"/>
      <c r="E60"/>
      <c r="G60"/>
      <c r="H60"/>
      <c r="J60"/>
      <c r="K60"/>
      <c r="M60"/>
    </row>
    <row r="61" spans="1:16" s="16" customFormat="1" ht="18" customHeight="1" hidden="1" thickBot="1">
      <c r="A61" s="83">
        <f>+A55+7</f>
        <v>44913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</row>
    <row r="62" spans="1:16" s="16" customFormat="1" ht="18" customHeight="1" hidden="1" thickBot="1">
      <c r="A62" s="17" t="s">
        <v>0</v>
      </c>
      <c r="B62" s="80">
        <v>0.5104166666666666</v>
      </c>
      <c r="C62" s="81"/>
      <c r="D62" s="82"/>
      <c r="E62" s="80">
        <v>0.5243055555555556</v>
      </c>
      <c r="F62" s="81"/>
      <c r="G62" s="82"/>
      <c r="H62" s="80">
        <v>0.5381944444444444</v>
      </c>
      <c r="I62" s="81"/>
      <c r="J62" s="82"/>
      <c r="K62" s="80">
        <v>0.5520833333333334</v>
      </c>
      <c r="L62" s="81"/>
      <c r="M62" s="82"/>
      <c r="N62" s="80">
        <v>0.5659722222222222</v>
      </c>
      <c r="O62" s="81"/>
      <c r="P62" s="82"/>
    </row>
    <row r="63" spans="1:16" s="16" customFormat="1" ht="18" customHeight="1" hidden="1">
      <c r="A63" s="18" t="s">
        <v>11</v>
      </c>
      <c r="B63" s="18">
        <v>4</v>
      </c>
      <c r="C63" s="19" t="s">
        <v>1</v>
      </c>
      <c r="D63" s="20">
        <v>5</v>
      </c>
      <c r="E63" s="18">
        <v>1</v>
      </c>
      <c r="F63" s="19" t="s">
        <v>1</v>
      </c>
      <c r="G63" s="20">
        <v>2</v>
      </c>
      <c r="H63" s="18">
        <v>4</v>
      </c>
      <c r="I63" s="19" t="s">
        <v>1</v>
      </c>
      <c r="J63" s="20">
        <v>6</v>
      </c>
      <c r="K63" s="18">
        <v>2</v>
      </c>
      <c r="L63" s="19" t="s">
        <v>1</v>
      </c>
      <c r="M63" s="20">
        <v>6</v>
      </c>
      <c r="N63" s="18">
        <v>1</v>
      </c>
      <c r="O63" s="19" t="s">
        <v>1</v>
      </c>
      <c r="P63" s="20">
        <v>5</v>
      </c>
    </row>
    <row r="64" spans="1:16" s="16" customFormat="1" ht="18" customHeight="1" hidden="1">
      <c r="A64" s="24" t="s">
        <v>12</v>
      </c>
      <c r="B64" s="21">
        <v>1</v>
      </c>
      <c r="C64" s="22" t="s">
        <v>1</v>
      </c>
      <c r="D64" s="23">
        <v>6</v>
      </c>
      <c r="E64" s="21">
        <v>3</v>
      </c>
      <c r="F64" s="22" t="s">
        <v>1</v>
      </c>
      <c r="G64" s="23">
        <v>4</v>
      </c>
      <c r="H64" s="21">
        <v>2</v>
      </c>
      <c r="I64" s="22" t="s">
        <v>1</v>
      </c>
      <c r="J64" s="23">
        <v>5</v>
      </c>
      <c r="K64" s="21">
        <v>3</v>
      </c>
      <c r="L64" s="22" t="s">
        <v>1</v>
      </c>
      <c r="M64" s="23">
        <v>5</v>
      </c>
      <c r="N64" s="21">
        <v>2</v>
      </c>
      <c r="O64" s="22" t="s">
        <v>1</v>
      </c>
      <c r="P64" s="23">
        <v>4</v>
      </c>
    </row>
    <row r="65" spans="1:16" s="16" customFormat="1" ht="18" customHeight="1" hidden="1" thickBot="1">
      <c r="A65" s="35" t="s">
        <v>13</v>
      </c>
      <c r="B65" s="35">
        <v>2</v>
      </c>
      <c r="C65" s="36" t="s">
        <v>1</v>
      </c>
      <c r="D65" s="37">
        <v>3</v>
      </c>
      <c r="E65" s="35">
        <v>5</v>
      </c>
      <c r="F65" s="36" t="s">
        <v>1</v>
      </c>
      <c r="G65" s="37">
        <v>6</v>
      </c>
      <c r="H65" s="35">
        <v>1</v>
      </c>
      <c r="I65" s="36" t="s">
        <v>1</v>
      </c>
      <c r="J65" s="37">
        <v>3</v>
      </c>
      <c r="K65" s="35">
        <v>1</v>
      </c>
      <c r="L65" s="36" t="s">
        <v>1</v>
      </c>
      <c r="M65" s="37">
        <v>4</v>
      </c>
      <c r="N65" s="35">
        <v>3</v>
      </c>
      <c r="O65" s="36" t="s">
        <v>1</v>
      </c>
      <c r="P65" s="37">
        <v>6</v>
      </c>
    </row>
    <row r="66" spans="1:16" s="16" customFormat="1" ht="18" customHeight="1">
      <c r="A66" s="27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s="16" customFormat="1" ht="18" customHeight="1" hidden="1" thickBot="1">
      <c r="A67" s="83">
        <f>+A61+7</f>
        <v>44920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</row>
    <row r="68" spans="1:16" s="16" customFormat="1" ht="18" customHeight="1" hidden="1" thickBot="1">
      <c r="A68" s="17" t="s">
        <v>0</v>
      </c>
      <c r="B68" s="80">
        <v>0.5104166666666666</v>
      </c>
      <c r="C68" s="81"/>
      <c r="D68" s="82"/>
      <c r="E68" s="80">
        <v>0.5243055555555556</v>
      </c>
      <c r="F68" s="81"/>
      <c r="G68" s="82"/>
      <c r="H68" s="80">
        <v>0.5381944444444444</v>
      </c>
      <c r="I68" s="81"/>
      <c r="J68" s="82"/>
      <c r="K68" s="80">
        <v>0.5520833333333334</v>
      </c>
      <c r="L68" s="81"/>
      <c r="M68" s="82"/>
      <c r="N68" s="80">
        <v>0.5659722222222222</v>
      </c>
      <c r="O68" s="81"/>
      <c r="P68" s="82"/>
    </row>
    <row r="69" spans="1:16" s="30" customFormat="1" ht="18" customHeight="1" hidden="1">
      <c r="A69" s="18" t="s">
        <v>11</v>
      </c>
      <c r="B69" s="18">
        <v>4</v>
      </c>
      <c r="C69" s="19" t="s">
        <v>1</v>
      </c>
      <c r="D69" s="20">
        <v>5</v>
      </c>
      <c r="E69" s="18">
        <v>3</v>
      </c>
      <c r="F69" s="19" t="s">
        <v>1</v>
      </c>
      <c r="G69" s="20">
        <v>4</v>
      </c>
      <c r="H69" s="18">
        <v>2</v>
      </c>
      <c r="I69" s="19" t="s">
        <v>1</v>
      </c>
      <c r="J69" s="20">
        <v>5</v>
      </c>
      <c r="K69" s="18">
        <v>1</v>
      </c>
      <c r="L69" s="19" t="s">
        <v>1</v>
      </c>
      <c r="M69" s="20">
        <v>4</v>
      </c>
      <c r="N69" s="18">
        <v>3</v>
      </c>
      <c r="O69" s="19" t="s">
        <v>1</v>
      </c>
      <c r="P69" s="20">
        <v>6</v>
      </c>
    </row>
    <row r="70" spans="1:20" s="30" customFormat="1" ht="18" customHeight="1" hidden="1">
      <c r="A70" s="24" t="s">
        <v>12</v>
      </c>
      <c r="B70" s="24">
        <v>2</v>
      </c>
      <c r="C70" s="25" t="s">
        <v>1</v>
      </c>
      <c r="D70" s="26">
        <v>3</v>
      </c>
      <c r="E70" s="24">
        <v>5</v>
      </c>
      <c r="F70" s="25" t="s">
        <v>1</v>
      </c>
      <c r="G70" s="26">
        <v>6</v>
      </c>
      <c r="H70" s="24">
        <v>1</v>
      </c>
      <c r="I70" s="25" t="s">
        <v>1</v>
      </c>
      <c r="J70" s="26">
        <v>3</v>
      </c>
      <c r="K70" s="24">
        <v>2</v>
      </c>
      <c r="L70" s="25" t="s">
        <v>1</v>
      </c>
      <c r="M70" s="26">
        <v>6</v>
      </c>
      <c r="N70" s="24">
        <v>1</v>
      </c>
      <c r="O70" s="25" t="s">
        <v>1</v>
      </c>
      <c r="P70" s="26">
        <v>5</v>
      </c>
      <c r="R70"/>
      <c r="S70"/>
      <c r="T70"/>
    </row>
    <row r="71" spans="1:16" s="16" customFormat="1" ht="18" customHeight="1" hidden="1" thickBot="1">
      <c r="A71" s="35" t="s">
        <v>13</v>
      </c>
      <c r="B71" s="35">
        <v>1</v>
      </c>
      <c r="C71" s="36" t="s">
        <v>1</v>
      </c>
      <c r="D71" s="37">
        <v>6</v>
      </c>
      <c r="E71" s="35">
        <v>1</v>
      </c>
      <c r="F71" s="36" t="s">
        <v>1</v>
      </c>
      <c r="G71" s="37">
        <v>2</v>
      </c>
      <c r="H71" s="35">
        <v>4</v>
      </c>
      <c r="I71" s="36" t="s">
        <v>1</v>
      </c>
      <c r="J71" s="37">
        <v>6</v>
      </c>
      <c r="K71" s="35">
        <v>3</v>
      </c>
      <c r="L71" s="36" t="s">
        <v>1</v>
      </c>
      <c r="M71" s="37">
        <v>5</v>
      </c>
      <c r="N71" s="35">
        <v>2</v>
      </c>
      <c r="O71" s="36" t="s">
        <v>1</v>
      </c>
      <c r="P71" s="37">
        <v>4</v>
      </c>
    </row>
    <row r="72" spans="1:16" s="41" customFormat="1" ht="20.25">
      <c r="A72" s="88" t="s">
        <v>15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16" s="16" customFormat="1" ht="18" customHeight="1">
      <c r="A73" s="87" t="s">
        <v>16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</sheetData>
  <sheetProtection/>
  <mergeCells count="59">
    <mergeCell ref="B62:D62"/>
    <mergeCell ref="E56:G56"/>
    <mergeCell ref="K62:M62"/>
    <mergeCell ref="N62:P62"/>
    <mergeCell ref="A73:P73"/>
    <mergeCell ref="E68:G68"/>
    <mergeCell ref="H68:J68"/>
    <mergeCell ref="K68:M68"/>
    <mergeCell ref="N68:P68"/>
    <mergeCell ref="A72:P72"/>
    <mergeCell ref="A61:P61"/>
    <mergeCell ref="A31:P31"/>
    <mergeCell ref="E62:G62"/>
    <mergeCell ref="H62:J62"/>
    <mergeCell ref="A1:P1"/>
    <mergeCell ref="B20:D20"/>
    <mergeCell ref="E20:G20"/>
    <mergeCell ref="H20:J20"/>
    <mergeCell ref="K20:M20"/>
    <mergeCell ref="N20:P20"/>
    <mergeCell ref="A19:P19"/>
    <mergeCell ref="K32:M32"/>
    <mergeCell ref="H56:J56"/>
    <mergeCell ref="A67:P67"/>
    <mergeCell ref="H26:J26"/>
    <mergeCell ref="A25:P25"/>
    <mergeCell ref="B26:D26"/>
    <mergeCell ref="E26:G26"/>
    <mergeCell ref="B32:D32"/>
    <mergeCell ref="E32:G32"/>
    <mergeCell ref="B68:D68"/>
    <mergeCell ref="K26:M26"/>
    <mergeCell ref="N26:P26"/>
    <mergeCell ref="N32:P32"/>
    <mergeCell ref="A37:P37"/>
    <mergeCell ref="B38:D38"/>
    <mergeCell ref="E38:G38"/>
    <mergeCell ref="H38:J38"/>
    <mergeCell ref="K38:M38"/>
    <mergeCell ref="N38:P38"/>
    <mergeCell ref="A55:P55"/>
    <mergeCell ref="B56:D56"/>
    <mergeCell ref="H32:J32"/>
    <mergeCell ref="A43:P43"/>
    <mergeCell ref="B44:D44"/>
    <mergeCell ref="E44:G44"/>
    <mergeCell ref="H44:J44"/>
    <mergeCell ref="K44:M44"/>
    <mergeCell ref="N44:P44"/>
    <mergeCell ref="B2:P2"/>
    <mergeCell ref="E3:G3"/>
    <mergeCell ref="K56:M56"/>
    <mergeCell ref="N56:P56"/>
    <mergeCell ref="A49:P49"/>
    <mergeCell ref="B50:D50"/>
    <mergeCell ref="E50:G50"/>
    <mergeCell ref="H50:J50"/>
    <mergeCell ref="K50:M50"/>
    <mergeCell ref="N50:P50"/>
  </mergeCells>
  <printOptions horizontalCentered="1" verticalCentered="1"/>
  <pageMargins left="0.44" right="0.44" top="0.3" bottom="0.55" header="0.21" footer="0.5"/>
  <pageSetup fitToHeight="1" fitToWidth="1" horizontalDpi="300" verticalDpi="3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2022-10-14T23:59:44Z</cp:lastPrinted>
  <dcterms:created xsi:type="dcterms:W3CDTF">2008-01-27T02:10:13Z</dcterms:created>
  <dcterms:modified xsi:type="dcterms:W3CDTF">2022-12-05T23:55:50Z</dcterms:modified>
  <cp:category/>
  <cp:version/>
  <cp:contentType/>
  <cp:contentStatus/>
</cp:coreProperties>
</file>