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dan\OneDrive\Documents\AE Volleyball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Sheet1!$A$1:$P$76</definedName>
  </definedNames>
  <calcPr calcId="152511"/>
</workbook>
</file>

<file path=xl/calcChain.xml><?xml version="1.0" encoding="utf-8"?>
<calcChain xmlns="http://schemas.openxmlformats.org/spreadsheetml/2006/main">
  <c r="A26" i="1" l="1"/>
  <c r="A32" i="1" s="1"/>
  <c r="A38" i="1" s="1"/>
  <c r="A44" i="1" s="1"/>
  <c r="A50" i="1" s="1"/>
  <c r="A56" i="1" s="1"/>
  <c r="A62" i="1" s="1"/>
  <c r="A68" i="1" s="1"/>
</calcChain>
</file>

<file path=xl/sharedStrings.xml><?xml version="1.0" encoding="utf-8"?>
<sst xmlns="http://schemas.openxmlformats.org/spreadsheetml/2006/main" count="218" uniqueCount="44">
  <si>
    <t>Court</t>
  </si>
  <si>
    <t>VS</t>
  </si>
  <si>
    <t>Team #</t>
  </si>
  <si>
    <t xml:space="preserve">Team Name                                 </t>
  </si>
  <si>
    <t>Team Captain</t>
  </si>
  <si>
    <t>All matches are a single game to 25 win by 2, 27 max using rally scoring.  Change sides at 13 points</t>
  </si>
  <si>
    <t>Wins</t>
  </si>
  <si>
    <t xml:space="preserve"> </t>
  </si>
  <si>
    <t xml:space="preserve">Please circle the winning team on the chart in the upper level lobby. </t>
  </si>
  <si>
    <t>If you make a mistake, erase or use a single line through the wrong team so that the wrong team # is still readable.</t>
  </si>
  <si>
    <t xml:space="preserve">                                                 </t>
  </si>
  <si>
    <t>Court G is the north court, Court H is the South court in the LOWER EAST Gym @ Ingraham H.S.</t>
  </si>
  <si>
    <t>Court I is the north court, Court J is the South court in the LOWER WEST Gym @ Ingraham H.S.</t>
  </si>
  <si>
    <t>Court D is the north court, Court E is the center court and Court F is the south court in UPPER EAST Gym @ Ingraham</t>
  </si>
  <si>
    <t>Court A is the north court, Court B is the center court and Court C is the south court in UPPER EAST Gym @ Ingraham</t>
  </si>
  <si>
    <t>Karasuno Dos Tres</t>
  </si>
  <si>
    <t>Dion</t>
  </si>
  <si>
    <t xml:space="preserve">Net Results     </t>
  </si>
  <si>
    <t>Report missing scores to aevolleyball@gmail.com  Scores unreported after 2 weeks are dropped from standings</t>
  </si>
  <si>
    <t>No games on Feb. 2nd (Superbowl) or Feb 16th (Presidents' Day Weekend)</t>
  </si>
  <si>
    <t>A</t>
  </si>
  <si>
    <t>B</t>
  </si>
  <si>
    <t>C</t>
  </si>
  <si>
    <t>Oil Changes</t>
  </si>
  <si>
    <t>Zach</t>
  </si>
  <si>
    <t>Trumbauer</t>
  </si>
  <si>
    <t>Sean</t>
  </si>
  <si>
    <t>Individuals Team</t>
  </si>
  <si>
    <t>Sets on the Beach</t>
  </si>
  <si>
    <t xml:space="preserve">Brenden </t>
  </si>
  <si>
    <t xml:space="preserve">Leung        </t>
  </si>
  <si>
    <t xml:space="preserve">Riley           </t>
  </si>
  <si>
    <t xml:space="preserve">Day           </t>
  </si>
  <si>
    <t>A/E VOLLEYBALL LEAGUE-INGRAHAM LEVELS 3 &amp; 4 - WINTER 2020</t>
  </si>
  <si>
    <t xml:space="preserve">Alexander </t>
  </si>
  <si>
    <t xml:space="preserve">Kon           </t>
  </si>
  <si>
    <t>Bye</t>
  </si>
  <si>
    <t>St. Vincent M. S. Volleyball Team</t>
  </si>
  <si>
    <t>Mimi</t>
  </si>
  <si>
    <t>Fang</t>
  </si>
  <si>
    <t>Revised 1-17-2020</t>
  </si>
  <si>
    <t>Tournament on Mar. 22nd - Teams Seeded by Regular Season Record - starts at 12:15</t>
  </si>
  <si>
    <t>F*</t>
  </si>
  <si>
    <t>* Use court B if court F is not ready at game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</si>
</sst>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21" x14ac:knownFonts="1">
    <font>
      <sz val="10"/>
      <name val="Arial"/>
    </font>
    <font>
      <b/>
      <sz val="1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6"/>
      <color indexed="10"/>
      <name val="Arial"/>
      <family val="2"/>
    </font>
    <font>
      <b/>
      <i/>
      <sz val="10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00206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Fill="1" applyAlignment="1"/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0" fontId="5" fillId="0" borderId="0" xfId="0" applyFont="1" applyFill="1" applyAlignment="1"/>
    <xf numFmtId="0" fontId="9" fillId="0" borderId="0" xfId="0" applyFont="1" applyFill="1" applyAlignment="1"/>
    <xf numFmtId="0" fontId="10" fillId="0" borderId="0" xfId="0" applyFont="1"/>
    <xf numFmtId="0" fontId="0" fillId="0" borderId="1" xfId="0" applyBorder="1" applyAlignment="1">
      <alignment horizontal="right"/>
    </xf>
    <xf numFmtId="0" fontId="11" fillId="0" borderId="0" xfId="0" applyFont="1" applyAlignment="1">
      <alignment horizontal="left"/>
    </xf>
    <xf numFmtId="0" fontId="14" fillId="0" borderId="2" xfId="0" applyFont="1" applyBorder="1"/>
    <xf numFmtId="0" fontId="15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6" fillId="0" borderId="0" xfId="0" applyFont="1" applyFill="1"/>
    <xf numFmtId="0" fontId="17" fillId="0" borderId="0" xfId="0" applyFont="1"/>
    <xf numFmtId="0" fontId="18" fillId="0" borderId="0" xfId="0" applyFont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Border="1" applyAlignment="1"/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8" fontId="12" fillId="0" borderId="23" xfId="0" applyNumberFormat="1" applyFont="1" applyBorder="1" applyAlignment="1">
      <alignment horizontal="center"/>
    </xf>
    <xf numFmtId="18" fontId="12" fillId="0" borderId="24" xfId="0" applyNumberFormat="1" applyFont="1" applyBorder="1" applyAlignment="1">
      <alignment horizontal="center"/>
    </xf>
    <xf numFmtId="18" fontId="12" fillId="0" borderId="25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5"/>
  <sheetViews>
    <sheetView tabSelected="1" topLeftCell="A31" workbookViewId="0">
      <selection activeCell="N53" sqref="N53"/>
    </sheetView>
  </sheetViews>
  <sheetFormatPr defaultRowHeight="12.75" x14ac:dyDescent="0.2"/>
  <cols>
    <col min="2" max="2" width="9.140625" style="6" customWidth="1"/>
    <col min="3" max="3" width="4.42578125" customWidth="1"/>
    <col min="4" max="4" width="9.140625" style="3" customWidth="1"/>
    <col min="5" max="5" width="9.140625" style="6" customWidth="1"/>
    <col min="6" max="6" width="4.5703125" customWidth="1"/>
    <col min="7" max="7" width="9.7109375" style="3" customWidth="1"/>
    <col min="8" max="8" width="9.85546875" style="6" customWidth="1"/>
    <col min="9" max="9" width="4" customWidth="1"/>
    <col min="10" max="10" width="10.42578125" style="3" customWidth="1"/>
    <col min="11" max="11" width="9.140625" style="6" customWidth="1"/>
    <col min="12" max="12" width="4" customWidth="1"/>
    <col min="13" max="13" width="9.140625" style="3" customWidth="1"/>
    <col min="15" max="15" width="4.85546875" customWidth="1"/>
  </cols>
  <sheetData>
    <row r="1" spans="1:32" s="5" customFormat="1" ht="23.25" x14ac:dyDescent="0.35">
      <c r="A1" s="89" t="s">
        <v>33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1"/>
    </row>
    <row r="2" spans="1:32" s="5" customFormat="1" ht="23.25" x14ac:dyDescent="0.35">
      <c r="A2" s="63"/>
      <c r="B2" s="63"/>
      <c r="C2" s="63"/>
      <c r="D2" s="63"/>
      <c r="E2" s="88" t="s">
        <v>40</v>
      </c>
      <c r="F2" s="88"/>
      <c r="G2" s="88"/>
      <c r="H2" s="46"/>
      <c r="I2" s="46"/>
      <c r="J2" s="63"/>
      <c r="K2" s="46"/>
      <c r="L2" s="63"/>
      <c r="M2" s="63"/>
      <c r="N2" s="63"/>
      <c r="O2" s="46"/>
      <c r="P2" s="46"/>
    </row>
    <row r="3" spans="1:32" x14ac:dyDescent="0.2">
      <c r="A3" s="44"/>
      <c r="B3" s="10"/>
      <c r="C3" s="9"/>
      <c r="D3" s="11" t="s">
        <v>2</v>
      </c>
      <c r="E3" s="12" t="s">
        <v>3</v>
      </c>
      <c r="F3" s="13"/>
      <c r="G3" s="14"/>
      <c r="H3" s="1"/>
      <c r="I3" s="1"/>
      <c r="J3" s="11" t="s">
        <v>4</v>
      </c>
      <c r="K3" s="42"/>
      <c r="L3" s="14"/>
      <c r="M3" s="10"/>
      <c r="N3" s="9" t="s">
        <v>6</v>
      </c>
      <c r="O3" s="1"/>
      <c r="P3" s="1"/>
    </row>
    <row r="4" spans="1:32" s="2" customFormat="1" ht="15.75" x14ac:dyDescent="0.25">
      <c r="B4" s="7"/>
      <c r="D4" s="61">
        <v>1</v>
      </c>
      <c r="E4" s="48" t="s">
        <v>15</v>
      </c>
      <c r="I4" s="16" t="s">
        <v>16</v>
      </c>
      <c r="K4" s="16" t="s">
        <v>30</v>
      </c>
      <c r="M4" s="38"/>
      <c r="N4" s="2" t="s">
        <v>7</v>
      </c>
      <c r="P4"/>
      <c r="Q4"/>
      <c r="S4" s="48"/>
      <c r="T4" s="16"/>
      <c r="U4" s="16"/>
      <c r="V4" s="16"/>
      <c r="W4"/>
      <c r="X4"/>
    </row>
    <row r="5" spans="1:32" s="2" customFormat="1" ht="15.75" x14ac:dyDescent="0.25">
      <c r="B5" s="7"/>
      <c r="D5" s="62">
        <v>2</v>
      </c>
      <c r="E5" s="49" t="s">
        <v>23</v>
      </c>
      <c r="I5" s="16" t="s">
        <v>24</v>
      </c>
      <c r="K5" s="16" t="s">
        <v>25</v>
      </c>
      <c r="M5" s="40"/>
      <c r="N5" s="2" t="s">
        <v>7</v>
      </c>
      <c r="P5"/>
      <c r="Q5"/>
      <c r="S5" s="16"/>
      <c r="T5" s="49"/>
      <c r="U5" s="16"/>
      <c r="V5" s="16"/>
      <c r="W5"/>
      <c r="X5"/>
    </row>
    <row r="6" spans="1:32" s="2" customFormat="1" ht="15.75" x14ac:dyDescent="0.25">
      <c r="B6" s="7"/>
      <c r="D6" s="61">
        <v>3</v>
      </c>
      <c r="E6" s="48" t="s">
        <v>17</v>
      </c>
      <c r="I6" s="16" t="s">
        <v>26</v>
      </c>
      <c r="K6" s="16" t="s">
        <v>31</v>
      </c>
      <c r="M6" s="39"/>
      <c r="N6" s="2" t="s">
        <v>7</v>
      </c>
      <c r="P6"/>
      <c r="Q6"/>
      <c r="S6" s="48"/>
      <c r="T6" s="16"/>
      <c r="U6" s="16"/>
      <c r="V6" s="16"/>
      <c r="W6"/>
      <c r="X6"/>
    </row>
    <row r="7" spans="1:32" s="2" customFormat="1" ht="15.75" x14ac:dyDescent="0.25">
      <c r="B7" s="7"/>
      <c r="D7" s="61">
        <v>4</v>
      </c>
      <c r="E7" s="49" t="s">
        <v>28</v>
      </c>
      <c r="I7" s="16" t="s">
        <v>29</v>
      </c>
      <c r="K7" s="16" t="s">
        <v>32</v>
      </c>
      <c r="M7" s="39"/>
      <c r="N7" s="2" t="s">
        <v>7</v>
      </c>
      <c r="P7"/>
      <c r="Q7"/>
      <c r="S7" s="16"/>
      <c r="T7" s="49"/>
      <c r="U7" s="16"/>
      <c r="V7" s="16"/>
      <c r="W7"/>
      <c r="X7"/>
    </row>
    <row r="8" spans="1:32" s="2" customFormat="1" ht="15.75" x14ac:dyDescent="0.25">
      <c r="B8" s="7"/>
      <c r="D8" s="61">
        <v>5</v>
      </c>
      <c r="E8" s="49" t="s">
        <v>27</v>
      </c>
      <c r="I8" s="30" t="s">
        <v>34</v>
      </c>
      <c r="J8" s="30"/>
      <c r="K8" s="30" t="s">
        <v>35</v>
      </c>
      <c r="M8" s="39"/>
      <c r="N8" s="2" t="s">
        <v>7</v>
      </c>
      <c r="P8"/>
      <c r="Q8"/>
      <c r="S8" s="16"/>
      <c r="T8" s="49"/>
      <c r="U8" s="16"/>
      <c r="V8" s="16"/>
      <c r="W8"/>
      <c r="X8"/>
    </row>
    <row r="9" spans="1:32" s="2" customFormat="1" ht="15.75" x14ac:dyDescent="0.25">
      <c r="B9" s="7"/>
      <c r="D9" s="62">
        <v>6</v>
      </c>
      <c r="E9" s="72" t="s">
        <v>37</v>
      </c>
      <c r="F9"/>
      <c r="H9"/>
      <c r="I9" s="16" t="s">
        <v>38</v>
      </c>
      <c r="J9" s="71"/>
      <c r="K9" s="16" t="s">
        <v>39</v>
      </c>
      <c r="M9" s="40"/>
      <c r="N9" s="2" t="s">
        <v>7</v>
      </c>
      <c r="P9"/>
      <c r="Q9"/>
      <c r="T9" s="4"/>
      <c r="U9" s="47"/>
      <c r="W9"/>
      <c r="X9"/>
    </row>
    <row r="10" spans="1:32" s="2" customFormat="1" ht="15.75" x14ac:dyDescent="0.25">
      <c r="B10" s="7"/>
      <c r="D10" s="31"/>
      <c r="E10" s="34" t="s">
        <v>10</v>
      </c>
      <c r="F10" s="34"/>
      <c r="G10" s="34"/>
      <c r="H10" s="32"/>
      <c r="I10" s="32"/>
      <c r="J10" s="32"/>
      <c r="K10" s="33"/>
      <c r="M10" s="8"/>
      <c r="P10"/>
      <c r="Q10"/>
      <c r="R10"/>
      <c r="S10"/>
      <c r="T10"/>
    </row>
    <row r="11" spans="1:32" x14ac:dyDescent="0.2">
      <c r="B11" t="s">
        <v>5</v>
      </c>
    </row>
    <row r="12" spans="1:32" x14ac:dyDescent="0.2">
      <c r="B12" s="43" t="s">
        <v>14</v>
      </c>
      <c r="C12" s="4"/>
      <c r="D12" s="4"/>
      <c r="E12" s="4"/>
      <c r="F12" s="4"/>
      <c r="G12"/>
      <c r="H12"/>
      <c r="J12"/>
      <c r="K12"/>
      <c r="M12"/>
    </row>
    <row r="13" spans="1:32" x14ac:dyDescent="0.2">
      <c r="B13" s="43" t="s">
        <v>13</v>
      </c>
      <c r="C13" s="4"/>
      <c r="D13" s="4"/>
      <c r="E13" s="4"/>
      <c r="F13" s="4"/>
      <c r="G13"/>
      <c r="H13"/>
      <c r="J13"/>
      <c r="K13"/>
      <c r="M13"/>
    </row>
    <row r="14" spans="1:32" x14ac:dyDescent="0.2">
      <c r="B14" s="50" t="s">
        <v>11</v>
      </c>
      <c r="C14" s="50"/>
      <c r="D14" s="51"/>
      <c r="E14" s="52"/>
      <c r="F14" s="50"/>
      <c r="G14" s="51"/>
      <c r="H14" s="52"/>
      <c r="I14" s="50"/>
      <c r="J14" s="51"/>
      <c r="K14" s="52"/>
      <c r="L14" s="50"/>
      <c r="M14" s="51"/>
      <c r="N14" s="50"/>
    </row>
    <row r="15" spans="1:32" s="4" customFormat="1" x14ac:dyDescent="0.2">
      <c r="B15" s="51" t="s">
        <v>12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32" s="4" customFormat="1" x14ac:dyDescent="0.2">
      <c r="B16" s="8" t="s">
        <v>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s="4" customFormat="1" x14ac:dyDescent="0.2">
      <c r="B17" s="8" t="s">
        <v>9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x14ac:dyDescent="0.2">
      <c r="B18" s="43" t="s">
        <v>18</v>
      </c>
      <c r="C18" s="4"/>
      <c r="F18" s="4"/>
      <c r="I18" s="4"/>
    </row>
    <row r="19" spans="1:32" x14ac:dyDescent="0.2">
      <c r="B19" s="3"/>
      <c r="C19" s="4"/>
      <c r="F19" s="4"/>
      <c r="I19" s="4"/>
    </row>
    <row r="20" spans="1:32" s="16" customFormat="1" ht="18" customHeight="1" thickBot="1" x14ac:dyDescent="0.25">
      <c r="A20" s="84">
        <v>43842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32" s="16" customFormat="1" ht="18" customHeight="1" thickBot="1" x14ac:dyDescent="0.25">
      <c r="A21" s="17" t="s">
        <v>0</v>
      </c>
      <c r="B21" s="85">
        <v>0.51041666666666663</v>
      </c>
      <c r="C21" s="86"/>
      <c r="D21" s="87"/>
      <c r="E21" s="85">
        <v>0.52430555555555558</v>
      </c>
      <c r="F21" s="86"/>
      <c r="G21" s="87"/>
      <c r="H21" s="85">
        <v>0.53819444444444442</v>
      </c>
      <c r="I21" s="86"/>
      <c r="J21" s="87"/>
      <c r="K21" s="85">
        <v>0.55208333333333337</v>
      </c>
      <c r="L21" s="86"/>
      <c r="M21" s="87"/>
      <c r="N21" s="85">
        <v>0.56597222222222221</v>
      </c>
      <c r="O21" s="86"/>
      <c r="P21" s="87"/>
    </row>
    <row r="22" spans="1:32" s="16" customFormat="1" ht="18" customHeight="1" x14ac:dyDescent="0.2">
      <c r="A22" s="18" t="s">
        <v>20</v>
      </c>
      <c r="B22" s="64">
        <v>3</v>
      </c>
      <c r="C22" s="55" t="s">
        <v>1</v>
      </c>
      <c r="D22" s="56">
        <v>4</v>
      </c>
      <c r="E22" s="54">
        <v>2</v>
      </c>
      <c r="F22" s="55" t="s">
        <v>1</v>
      </c>
      <c r="G22" s="66">
        <v>5</v>
      </c>
      <c r="H22" s="54">
        <v>1</v>
      </c>
      <c r="I22" s="55" t="s">
        <v>1</v>
      </c>
      <c r="J22" s="66">
        <v>4</v>
      </c>
      <c r="K22" s="57">
        <v>1</v>
      </c>
      <c r="L22" s="58" t="s">
        <v>1</v>
      </c>
      <c r="M22" s="68">
        <v>5</v>
      </c>
      <c r="N22" s="54">
        <v>2</v>
      </c>
      <c r="O22" s="55" t="s">
        <v>1</v>
      </c>
      <c r="P22" s="66">
        <v>3</v>
      </c>
    </row>
    <row r="23" spans="1:32" s="16" customFormat="1" ht="18" customHeight="1" x14ac:dyDescent="0.2">
      <c r="A23" s="24" t="s">
        <v>21</v>
      </c>
      <c r="B23" s="21">
        <v>5</v>
      </c>
      <c r="C23" s="22" t="s">
        <v>1</v>
      </c>
      <c r="D23" s="70" t="s">
        <v>36</v>
      </c>
      <c r="E23" s="24">
        <v>4</v>
      </c>
      <c r="F23" s="25" t="s">
        <v>1</v>
      </c>
      <c r="G23" s="70" t="s">
        <v>36</v>
      </c>
      <c r="H23" s="24">
        <v>2</v>
      </c>
      <c r="I23" s="25" t="s">
        <v>1</v>
      </c>
      <c r="J23" s="70" t="s">
        <v>36</v>
      </c>
      <c r="K23" s="24">
        <v>3</v>
      </c>
      <c r="L23" s="25" t="s">
        <v>1</v>
      </c>
      <c r="M23" s="70" t="s">
        <v>36</v>
      </c>
      <c r="N23" s="21">
        <v>1</v>
      </c>
      <c r="O23" s="22" t="s">
        <v>1</v>
      </c>
      <c r="P23" s="70" t="s">
        <v>36</v>
      </c>
    </row>
    <row r="24" spans="1:32" s="16" customFormat="1" ht="18" customHeight="1" thickBot="1" x14ac:dyDescent="0.25">
      <c r="A24" s="35" t="s">
        <v>22</v>
      </c>
      <c r="B24" s="65">
        <v>1</v>
      </c>
      <c r="C24" s="36" t="s">
        <v>1</v>
      </c>
      <c r="D24" s="37">
        <v>2</v>
      </c>
      <c r="E24" s="35">
        <v>1</v>
      </c>
      <c r="F24" s="36" t="s">
        <v>1</v>
      </c>
      <c r="G24" s="67">
        <v>3</v>
      </c>
      <c r="H24" s="35">
        <v>3</v>
      </c>
      <c r="I24" s="36" t="s">
        <v>1</v>
      </c>
      <c r="J24" s="67">
        <v>5</v>
      </c>
      <c r="K24" s="59">
        <v>2</v>
      </c>
      <c r="L24" s="60" t="s">
        <v>1</v>
      </c>
      <c r="M24" s="69">
        <v>4</v>
      </c>
      <c r="N24" s="35">
        <v>4</v>
      </c>
      <c r="O24" s="36" t="s">
        <v>1</v>
      </c>
      <c r="P24" s="67">
        <v>5</v>
      </c>
    </row>
    <row r="25" spans="1:32" s="16" customFormat="1" ht="19.5" customHeight="1" x14ac:dyDescent="0.2">
      <c r="A25" s="45"/>
      <c r="B25" s="22"/>
      <c r="C25" s="22"/>
      <c r="D25" s="22"/>
      <c r="E25" s="28"/>
      <c r="G25" s="29"/>
      <c r="H25" s="28"/>
      <c r="J25" s="29"/>
      <c r="K25" s="28"/>
      <c r="M25" s="29"/>
      <c r="N25" s="22"/>
      <c r="O25" s="22"/>
      <c r="P25" s="22"/>
    </row>
    <row r="26" spans="1:32" s="16" customFormat="1" ht="18" customHeight="1" thickBot="1" x14ac:dyDescent="0.25">
      <c r="A26" s="84">
        <f>A20+7</f>
        <v>43849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32" s="16" customFormat="1" ht="18" customHeight="1" thickBot="1" x14ac:dyDescent="0.25">
      <c r="A27" s="17" t="s">
        <v>0</v>
      </c>
      <c r="B27" s="85">
        <v>0.51041666666666663</v>
      </c>
      <c r="C27" s="86"/>
      <c r="D27" s="87"/>
      <c r="E27" s="85">
        <v>0.52430555555555558</v>
      </c>
      <c r="F27" s="86"/>
      <c r="G27" s="87"/>
      <c r="H27" s="85">
        <v>0.53819444444444442</v>
      </c>
      <c r="I27" s="86"/>
      <c r="J27" s="87"/>
      <c r="K27" s="85">
        <v>0.55208333333333337</v>
      </c>
      <c r="L27" s="86"/>
      <c r="M27" s="87"/>
      <c r="N27" s="85">
        <v>0.56597222222222221</v>
      </c>
      <c r="O27" s="86"/>
      <c r="P27" s="87"/>
    </row>
    <row r="28" spans="1:32" s="16" customFormat="1" ht="18" customHeight="1" x14ac:dyDescent="0.2">
      <c r="A28" s="18" t="s">
        <v>20</v>
      </c>
      <c r="B28" s="21">
        <v>1</v>
      </c>
      <c r="C28" s="22" t="s">
        <v>1</v>
      </c>
      <c r="D28" s="74">
        <v>3</v>
      </c>
      <c r="E28" s="76">
        <v>1</v>
      </c>
      <c r="F28" s="19" t="s">
        <v>1</v>
      </c>
      <c r="G28" s="20">
        <v>6</v>
      </c>
      <c r="H28" s="18">
        <v>1</v>
      </c>
      <c r="I28" s="19" t="s">
        <v>1</v>
      </c>
      <c r="J28" s="77">
        <v>4</v>
      </c>
      <c r="K28" s="76">
        <v>3</v>
      </c>
      <c r="L28" s="19" t="s">
        <v>1</v>
      </c>
      <c r="M28" s="20">
        <v>6</v>
      </c>
      <c r="N28" s="76">
        <v>1</v>
      </c>
      <c r="O28" s="19" t="s">
        <v>1</v>
      </c>
      <c r="P28" s="20">
        <v>2</v>
      </c>
    </row>
    <row r="29" spans="1:32" s="16" customFormat="1" ht="18" customHeight="1" x14ac:dyDescent="0.2">
      <c r="A29" s="80" t="s">
        <v>22</v>
      </c>
      <c r="B29" s="24">
        <v>2</v>
      </c>
      <c r="C29" s="25" t="s">
        <v>1</v>
      </c>
      <c r="D29" s="75">
        <v>5</v>
      </c>
      <c r="E29" s="78">
        <v>4</v>
      </c>
      <c r="F29" s="25" t="s">
        <v>1</v>
      </c>
      <c r="G29" s="26">
        <v>5</v>
      </c>
      <c r="H29" s="24">
        <v>2</v>
      </c>
      <c r="I29" s="25" t="s">
        <v>1</v>
      </c>
      <c r="J29" s="75">
        <v>6</v>
      </c>
      <c r="K29" s="78">
        <v>1</v>
      </c>
      <c r="L29" s="25" t="s">
        <v>1</v>
      </c>
      <c r="M29" s="26">
        <v>5</v>
      </c>
      <c r="N29" s="24">
        <v>3</v>
      </c>
      <c r="O29" s="25" t="s">
        <v>1</v>
      </c>
      <c r="P29" s="75">
        <v>4</v>
      </c>
    </row>
    <row r="30" spans="1:32" s="16" customFormat="1" ht="18" customHeight="1" thickBot="1" x14ac:dyDescent="0.3">
      <c r="A30" s="82" t="s">
        <v>42</v>
      </c>
      <c r="B30" s="35">
        <v>4</v>
      </c>
      <c r="C30" s="36" t="s">
        <v>1</v>
      </c>
      <c r="D30" s="67">
        <v>6</v>
      </c>
      <c r="E30" s="35">
        <v>2</v>
      </c>
      <c r="F30" s="36" t="s">
        <v>1</v>
      </c>
      <c r="G30" s="67">
        <v>3</v>
      </c>
      <c r="H30" s="65">
        <v>3</v>
      </c>
      <c r="I30" s="36" t="s">
        <v>1</v>
      </c>
      <c r="J30" s="37">
        <v>5</v>
      </c>
      <c r="K30" s="35">
        <v>2</v>
      </c>
      <c r="L30" s="36" t="s">
        <v>1</v>
      </c>
      <c r="M30" s="67">
        <v>4</v>
      </c>
      <c r="N30" s="65">
        <v>5</v>
      </c>
      <c r="O30" s="36" t="s">
        <v>1</v>
      </c>
      <c r="P30" s="37">
        <v>6</v>
      </c>
    </row>
    <row r="31" spans="1:32" s="30" customFormat="1" ht="18" customHeight="1" x14ac:dyDescent="0.25">
      <c r="A31" s="8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32" s="16" customFormat="1" ht="18" customHeight="1" thickBot="1" x14ac:dyDescent="0.25">
      <c r="A32" s="84">
        <f>A26+7</f>
        <v>43856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</row>
    <row r="33" spans="1:16" s="16" customFormat="1" ht="18" customHeight="1" thickBot="1" x14ac:dyDescent="0.25">
      <c r="A33" s="17" t="s">
        <v>0</v>
      </c>
      <c r="B33" s="85">
        <v>0.51041666666666663</v>
      </c>
      <c r="C33" s="86"/>
      <c r="D33" s="87"/>
      <c r="E33" s="85">
        <v>0.52430555555555558</v>
      </c>
      <c r="F33" s="86"/>
      <c r="G33" s="87"/>
      <c r="H33" s="85">
        <v>0.53819444444444442</v>
      </c>
      <c r="I33" s="86"/>
      <c r="J33" s="87"/>
      <c r="K33" s="85">
        <v>0.55208333333333337</v>
      </c>
      <c r="L33" s="86"/>
      <c r="M33" s="87"/>
      <c r="N33" s="85">
        <v>0.56597222222222221</v>
      </c>
      <c r="O33" s="86"/>
      <c r="P33" s="87"/>
    </row>
    <row r="34" spans="1:16" s="16" customFormat="1" ht="18" customHeight="1" x14ac:dyDescent="0.2">
      <c r="A34" s="18" t="s">
        <v>20</v>
      </c>
      <c r="B34" s="64">
        <v>1</v>
      </c>
      <c r="C34" s="55" t="s">
        <v>1</v>
      </c>
      <c r="D34" s="56">
        <v>4</v>
      </c>
      <c r="E34" s="54">
        <v>2</v>
      </c>
      <c r="F34" s="55" t="s">
        <v>1</v>
      </c>
      <c r="G34" s="66">
        <v>5</v>
      </c>
      <c r="H34" s="64">
        <v>5</v>
      </c>
      <c r="I34" s="55" t="s">
        <v>1</v>
      </c>
      <c r="J34" s="56">
        <v>6</v>
      </c>
      <c r="K34" s="64">
        <v>2</v>
      </c>
      <c r="L34" s="55" t="s">
        <v>1</v>
      </c>
      <c r="M34" s="56">
        <v>3</v>
      </c>
      <c r="N34" s="64">
        <v>3</v>
      </c>
      <c r="O34" s="55" t="s">
        <v>1</v>
      </c>
      <c r="P34" s="56">
        <v>6</v>
      </c>
    </row>
    <row r="35" spans="1:16" s="16" customFormat="1" ht="18" customHeight="1" x14ac:dyDescent="0.2">
      <c r="A35" s="24" t="s">
        <v>22</v>
      </c>
      <c r="B35" s="21">
        <v>2</v>
      </c>
      <c r="C35" s="22" t="s">
        <v>1</v>
      </c>
      <c r="D35" s="74">
        <v>6</v>
      </c>
      <c r="E35" s="83">
        <v>1</v>
      </c>
      <c r="F35" s="22" t="s">
        <v>1</v>
      </c>
      <c r="G35" s="23">
        <v>3</v>
      </c>
      <c r="H35" s="21">
        <v>3</v>
      </c>
      <c r="I35" s="22" t="s">
        <v>1</v>
      </c>
      <c r="J35" s="74">
        <v>4</v>
      </c>
      <c r="K35" s="83">
        <v>4</v>
      </c>
      <c r="L35" s="22" t="s">
        <v>1</v>
      </c>
      <c r="M35" s="23">
        <v>5</v>
      </c>
      <c r="N35" s="83">
        <v>1</v>
      </c>
      <c r="O35" s="22" t="s">
        <v>1</v>
      </c>
      <c r="P35" s="23">
        <v>5</v>
      </c>
    </row>
    <row r="36" spans="1:16" s="16" customFormat="1" ht="18" customHeight="1" thickBot="1" x14ac:dyDescent="0.3">
      <c r="A36" s="79" t="s">
        <v>42</v>
      </c>
      <c r="B36" s="35">
        <v>3</v>
      </c>
      <c r="C36" s="36" t="s">
        <v>1</v>
      </c>
      <c r="D36" s="67">
        <v>5</v>
      </c>
      <c r="E36" s="65">
        <v>4</v>
      </c>
      <c r="F36" s="36" t="s">
        <v>1</v>
      </c>
      <c r="G36" s="37">
        <v>6</v>
      </c>
      <c r="H36" s="65">
        <v>1</v>
      </c>
      <c r="I36" s="36" t="s">
        <v>1</v>
      </c>
      <c r="J36" s="37">
        <v>2</v>
      </c>
      <c r="K36" s="65">
        <v>1</v>
      </c>
      <c r="L36" s="36" t="s">
        <v>1</v>
      </c>
      <c r="M36" s="37">
        <v>6</v>
      </c>
      <c r="N36" s="35">
        <v>2</v>
      </c>
      <c r="O36" s="36" t="s">
        <v>1</v>
      </c>
      <c r="P36" s="67">
        <v>4</v>
      </c>
    </row>
    <row r="37" spans="1:16" s="16" customFormat="1" ht="18" customHeight="1" x14ac:dyDescent="0.2">
      <c r="A37" s="27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/>
      <c r="O37"/>
      <c r="P37"/>
    </row>
    <row r="38" spans="1:16" s="16" customFormat="1" ht="18" customHeight="1" thickBot="1" x14ac:dyDescent="0.25">
      <c r="A38" s="84">
        <f>+A32+14</f>
        <v>43870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</row>
    <row r="39" spans="1:16" s="16" customFormat="1" ht="18" customHeight="1" thickBot="1" x14ac:dyDescent="0.25">
      <c r="A39" s="17" t="s">
        <v>0</v>
      </c>
      <c r="B39" s="85">
        <v>0.51041666666666663</v>
      </c>
      <c r="C39" s="86"/>
      <c r="D39" s="87"/>
      <c r="E39" s="85">
        <v>0.52430555555555558</v>
      </c>
      <c r="F39" s="86"/>
      <c r="G39" s="87"/>
      <c r="H39" s="85">
        <v>0.53819444444444442</v>
      </c>
      <c r="I39" s="86"/>
      <c r="J39" s="87"/>
      <c r="K39" s="85">
        <v>0.55208333333333337</v>
      </c>
      <c r="L39" s="86"/>
      <c r="M39" s="87"/>
      <c r="N39" s="85">
        <v>0.56597222222222221</v>
      </c>
      <c r="O39" s="86"/>
      <c r="P39" s="87"/>
    </row>
    <row r="40" spans="1:16" s="16" customFormat="1" ht="18" customHeight="1" x14ac:dyDescent="0.2">
      <c r="A40" s="18" t="s">
        <v>20</v>
      </c>
      <c r="B40" s="76">
        <v>1</v>
      </c>
      <c r="C40" s="19" t="s">
        <v>1</v>
      </c>
      <c r="D40" s="20">
        <v>2</v>
      </c>
      <c r="E40" s="76">
        <v>4</v>
      </c>
      <c r="F40" s="19" t="s">
        <v>1</v>
      </c>
      <c r="G40" s="20">
        <v>6</v>
      </c>
      <c r="H40" s="76">
        <v>2</v>
      </c>
      <c r="I40" s="19" t="s">
        <v>1</v>
      </c>
      <c r="J40" s="20">
        <v>6</v>
      </c>
      <c r="K40" s="76">
        <v>1</v>
      </c>
      <c r="L40" s="19" t="s">
        <v>1</v>
      </c>
      <c r="M40" s="20">
        <v>5</v>
      </c>
      <c r="N40" s="18">
        <v>4</v>
      </c>
      <c r="O40" s="19" t="s">
        <v>1</v>
      </c>
      <c r="P40" s="77">
        <v>5</v>
      </c>
    </row>
    <row r="41" spans="1:16" s="16" customFormat="1" ht="18" customHeight="1" x14ac:dyDescent="0.2">
      <c r="A41" s="24" t="s">
        <v>22</v>
      </c>
      <c r="B41" s="83">
        <v>5</v>
      </c>
      <c r="C41" s="22" t="s">
        <v>1</v>
      </c>
      <c r="D41" s="23">
        <v>6</v>
      </c>
      <c r="E41" s="21">
        <v>1</v>
      </c>
      <c r="F41" s="22" t="s">
        <v>1</v>
      </c>
      <c r="G41" s="74">
        <v>3</v>
      </c>
      <c r="H41" s="21">
        <v>3</v>
      </c>
      <c r="I41" s="22" t="s">
        <v>1</v>
      </c>
      <c r="J41" s="74">
        <v>5</v>
      </c>
      <c r="K41" s="21">
        <v>2</v>
      </c>
      <c r="L41" s="22" t="s">
        <v>1</v>
      </c>
      <c r="M41" s="74">
        <v>4</v>
      </c>
      <c r="N41" s="83">
        <v>1</v>
      </c>
      <c r="O41" s="22" t="s">
        <v>1</v>
      </c>
      <c r="P41" s="23">
        <v>6</v>
      </c>
    </row>
    <row r="42" spans="1:16" s="16" customFormat="1" ht="18" customHeight="1" thickBot="1" x14ac:dyDescent="0.3">
      <c r="A42" s="79" t="s">
        <v>42</v>
      </c>
      <c r="B42" s="65">
        <v>3</v>
      </c>
      <c r="C42" s="36" t="s">
        <v>1</v>
      </c>
      <c r="D42" s="37">
        <v>4</v>
      </c>
      <c r="E42" s="35">
        <v>2</v>
      </c>
      <c r="F42" s="36" t="s">
        <v>1</v>
      </c>
      <c r="G42" s="67">
        <v>5</v>
      </c>
      <c r="H42" s="65">
        <v>1</v>
      </c>
      <c r="I42" s="36" t="s">
        <v>1</v>
      </c>
      <c r="J42" s="37">
        <v>4</v>
      </c>
      <c r="K42" s="65">
        <v>3</v>
      </c>
      <c r="L42" s="36" t="s">
        <v>1</v>
      </c>
      <c r="M42" s="37">
        <v>6</v>
      </c>
      <c r="N42" s="35">
        <v>2</v>
      </c>
      <c r="O42" s="36" t="s">
        <v>1</v>
      </c>
      <c r="P42" s="67">
        <v>3</v>
      </c>
    </row>
    <row r="43" spans="1:16" s="16" customFormat="1" ht="18" customHeight="1" x14ac:dyDescent="0.2">
      <c r="A43" s="27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s="16" customFormat="1" ht="18" customHeight="1" thickBot="1" x14ac:dyDescent="0.25">
      <c r="A44" s="84">
        <f>+A38+14</f>
        <v>43884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1:16" s="16" customFormat="1" ht="18" customHeight="1" thickBot="1" x14ac:dyDescent="0.25">
      <c r="A45" s="17" t="s">
        <v>0</v>
      </c>
      <c r="B45" s="85">
        <v>0.51041666666666663</v>
      </c>
      <c r="C45" s="86"/>
      <c r="D45" s="87"/>
      <c r="E45" s="85">
        <v>0.52430555555555558</v>
      </c>
      <c r="F45" s="86"/>
      <c r="G45" s="87"/>
      <c r="H45" s="85">
        <v>0.53819444444444442</v>
      </c>
      <c r="I45" s="86"/>
      <c r="J45" s="87"/>
      <c r="K45" s="85">
        <v>0.55208333333333337</v>
      </c>
      <c r="L45" s="86"/>
      <c r="M45" s="87"/>
      <c r="N45" s="85">
        <v>0.56597222222222221</v>
      </c>
      <c r="O45" s="86"/>
      <c r="P45" s="87"/>
    </row>
    <row r="46" spans="1:16" s="16" customFormat="1" ht="18" customHeight="1" x14ac:dyDescent="0.2">
      <c r="A46" s="18" t="s">
        <v>20</v>
      </c>
      <c r="B46" s="18">
        <v>1</v>
      </c>
      <c r="C46" s="19" t="s">
        <v>1</v>
      </c>
      <c r="D46" s="77">
        <v>2</v>
      </c>
      <c r="E46" s="76">
        <v>4</v>
      </c>
      <c r="F46" s="19" t="s">
        <v>1</v>
      </c>
      <c r="G46" s="20">
        <v>6</v>
      </c>
      <c r="H46" s="76">
        <v>3</v>
      </c>
      <c r="I46" s="19" t="s">
        <v>1</v>
      </c>
      <c r="J46" s="20">
        <v>5</v>
      </c>
      <c r="K46" s="18">
        <v>1</v>
      </c>
      <c r="L46" s="19" t="s">
        <v>1</v>
      </c>
      <c r="M46" s="77">
        <v>5</v>
      </c>
      <c r="N46" s="18">
        <v>2</v>
      </c>
      <c r="O46" s="19" t="s">
        <v>1</v>
      </c>
      <c r="P46" s="77">
        <v>3</v>
      </c>
    </row>
    <row r="47" spans="1:16" s="16" customFormat="1" ht="18" customHeight="1" x14ac:dyDescent="0.2">
      <c r="A47" s="24" t="s">
        <v>22</v>
      </c>
      <c r="B47" s="21">
        <v>3</v>
      </c>
      <c r="C47" s="22" t="s">
        <v>1</v>
      </c>
      <c r="D47" s="74">
        <v>4</v>
      </c>
      <c r="E47" s="21">
        <v>1</v>
      </c>
      <c r="F47" s="22" t="s">
        <v>1</v>
      </c>
      <c r="G47" s="74">
        <v>3</v>
      </c>
      <c r="H47" s="21">
        <v>2</v>
      </c>
      <c r="I47" s="22" t="s">
        <v>1</v>
      </c>
      <c r="J47" s="74">
        <v>6</v>
      </c>
      <c r="K47" s="21">
        <v>2</v>
      </c>
      <c r="L47" s="22" t="s">
        <v>1</v>
      </c>
      <c r="M47" s="74">
        <v>4</v>
      </c>
      <c r="N47" s="21">
        <v>1</v>
      </c>
      <c r="O47" s="22" t="s">
        <v>1</v>
      </c>
      <c r="P47" s="74">
        <v>6</v>
      </c>
    </row>
    <row r="48" spans="1:16" s="16" customFormat="1" ht="18" customHeight="1" thickBot="1" x14ac:dyDescent="0.3">
      <c r="A48" s="79" t="s">
        <v>42</v>
      </c>
      <c r="B48" s="65">
        <v>5</v>
      </c>
      <c r="C48" s="36" t="s">
        <v>1</v>
      </c>
      <c r="D48" s="37">
        <v>6</v>
      </c>
      <c r="E48" s="35">
        <v>2</v>
      </c>
      <c r="F48" s="36" t="s">
        <v>1</v>
      </c>
      <c r="G48" s="67">
        <v>5</v>
      </c>
      <c r="H48" s="35">
        <v>1</v>
      </c>
      <c r="I48" s="36" t="s">
        <v>1</v>
      </c>
      <c r="J48" s="67">
        <v>4</v>
      </c>
      <c r="K48" s="65">
        <v>3</v>
      </c>
      <c r="L48" s="36" t="s">
        <v>1</v>
      </c>
      <c r="M48" s="37">
        <v>6</v>
      </c>
      <c r="N48" s="65">
        <v>4</v>
      </c>
      <c r="O48" s="36" t="s">
        <v>1</v>
      </c>
      <c r="P48" s="37">
        <v>5</v>
      </c>
    </row>
    <row r="49" spans="1:16" s="16" customFormat="1" ht="18" customHeight="1" x14ac:dyDescent="0.2">
      <c r="A49" s="2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s="16" customFormat="1" ht="18" customHeight="1" thickBot="1" x14ac:dyDescent="0.25">
      <c r="A50" s="84">
        <f>+A44+7</f>
        <v>43891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</row>
    <row r="51" spans="1:16" s="16" customFormat="1" ht="18" customHeight="1" thickBot="1" x14ac:dyDescent="0.25">
      <c r="A51" s="17" t="s">
        <v>0</v>
      </c>
      <c r="B51" s="85">
        <v>0.51041666666666663</v>
      </c>
      <c r="C51" s="86"/>
      <c r="D51" s="87"/>
      <c r="E51" s="85">
        <v>0.52430555555555558</v>
      </c>
      <c r="F51" s="86"/>
      <c r="G51" s="87"/>
      <c r="H51" s="85">
        <v>0.53819444444444442</v>
      </c>
      <c r="I51" s="86"/>
      <c r="J51" s="87"/>
      <c r="K51" s="85">
        <v>0.55208333333333337</v>
      </c>
      <c r="L51" s="86"/>
      <c r="M51" s="87"/>
      <c r="N51" s="85">
        <v>0.56597222222222221</v>
      </c>
      <c r="O51" s="86"/>
      <c r="P51" s="87"/>
    </row>
    <row r="52" spans="1:16" s="16" customFormat="1" ht="18" customHeight="1" x14ac:dyDescent="0.2">
      <c r="A52" s="18" t="s">
        <v>20</v>
      </c>
      <c r="B52" s="18">
        <v>1</v>
      </c>
      <c r="C52" s="19" t="s">
        <v>1</v>
      </c>
      <c r="D52" s="77">
        <v>3</v>
      </c>
      <c r="E52" s="18">
        <v>4</v>
      </c>
      <c r="F52" s="19" t="s">
        <v>1</v>
      </c>
      <c r="G52" s="77">
        <v>5</v>
      </c>
      <c r="H52" s="18">
        <v>2</v>
      </c>
      <c r="I52" s="19" t="s">
        <v>1</v>
      </c>
      <c r="J52" s="77">
        <v>6</v>
      </c>
      <c r="K52" s="18">
        <v>1</v>
      </c>
      <c r="L52" s="19" t="s">
        <v>1</v>
      </c>
      <c r="M52" s="77">
        <v>5</v>
      </c>
      <c r="N52" s="76">
        <v>1</v>
      </c>
      <c r="O52" s="19" t="s">
        <v>1</v>
      </c>
      <c r="P52" s="20">
        <v>2</v>
      </c>
    </row>
    <row r="53" spans="1:16" s="16" customFormat="1" ht="18" customHeight="1" x14ac:dyDescent="0.2">
      <c r="A53" s="24" t="s">
        <v>22</v>
      </c>
      <c r="B53" s="21">
        <v>2</v>
      </c>
      <c r="C53" s="22" t="s">
        <v>1</v>
      </c>
      <c r="D53" s="74">
        <v>5</v>
      </c>
      <c r="E53" s="21">
        <v>1</v>
      </c>
      <c r="F53" s="22" t="s">
        <v>1</v>
      </c>
      <c r="G53" s="74">
        <v>6</v>
      </c>
      <c r="H53" s="21">
        <v>3</v>
      </c>
      <c r="I53" s="22" t="s">
        <v>1</v>
      </c>
      <c r="J53" s="74">
        <v>5</v>
      </c>
      <c r="K53" s="83">
        <v>2</v>
      </c>
      <c r="L53" s="22" t="s">
        <v>1</v>
      </c>
      <c r="M53" s="23">
        <v>4</v>
      </c>
      <c r="N53" s="83">
        <v>3</v>
      </c>
      <c r="O53" s="22" t="s">
        <v>1</v>
      </c>
      <c r="P53" s="23">
        <v>4</v>
      </c>
    </row>
    <row r="54" spans="1:16" s="16" customFormat="1" ht="18" customHeight="1" thickBot="1" x14ac:dyDescent="0.3">
      <c r="A54" s="79" t="s">
        <v>42</v>
      </c>
      <c r="B54" s="35">
        <v>4</v>
      </c>
      <c r="C54" s="36" t="s">
        <v>1</v>
      </c>
      <c r="D54" s="67">
        <v>6</v>
      </c>
      <c r="E54" s="65">
        <v>2</v>
      </c>
      <c r="F54" s="36" t="s">
        <v>1</v>
      </c>
      <c r="G54" s="37">
        <v>3</v>
      </c>
      <c r="H54" s="65">
        <v>1</v>
      </c>
      <c r="I54" s="36" t="s">
        <v>1</v>
      </c>
      <c r="J54" s="37">
        <v>4</v>
      </c>
      <c r="K54" s="35">
        <v>3</v>
      </c>
      <c r="L54" s="36" t="s">
        <v>1</v>
      </c>
      <c r="M54" s="67">
        <v>6</v>
      </c>
      <c r="N54" s="35">
        <v>5</v>
      </c>
      <c r="O54" s="36" t="s">
        <v>1</v>
      </c>
      <c r="P54" s="67">
        <v>6</v>
      </c>
    </row>
    <row r="55" spans="1:16" s="16" customFormat="1" ht="18" customHeight="1" x14ac:dyDescent="0.2">
      <c r="A55" s="27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s="16" customFormat="1" ht="18" customHeight="1" thickBot="1" x14ac:dyDescent="0.25">
      <c r="A56" s="84">
        <f>+A50+7</f>
        <v>43898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1:16" s="16" customFormat="1" ht="18" customHeight="1" thickBot="1" x14ac:dyDescent="0.25">
      <c r="A57" s="17" t="s">
        <v>0</v>
      </c>
      <c r="B57" s="85">
        <v>0.60416666666666663</v>
      </c>
      <c r="C57" s="86"/>
      <c r="D57" s="87"/>
      <c r="E57" s="85">
        <v>0.61805555555555558</v>
      </c>
      <c r="F57" s="86"/>
      <c r="G57" s="87"/>
      <c r="H57" s="85">
        <v>0.63194444444444442</v>
      </c>
      <c r="I57" s="86"/>
      <c r="J57" s="87"/>
      <c r="K57" s="85">
        <v>0.64583333333333337</v>
      </c>
      <c r="L57" s="86"/>
      <c r="M57" s="87"/>
      <c r="N57" s="85">
        <v>0.65972222222222221</v>
      </c>
      <c r="O57" s="86"/>
      <c r="P57" s="87"/>
    </row>
    <row r="58" spans="1:16" s="16" customFormat="1" ht="18" customHeight="1" x14ac:dyDescent="0.2">
      <c r="A58" s="18" t="s">
        <v>20</v>
      </c>
      <c r="B58" s="18">
        <v>2</v>
      </c>
      <c r="C58" s="19" t="s">
        <v>1</v>
      </c>
      <c r="D58" s="20">
        <v>6</v>
      </c>
      <c r="E58" s="18">
        <v>1</v>
      </c>
      <c r="F58" s="19" t="s">
        <v>1</v>
      </c>
      <c r="G58" s="20">
        <v>3</v>
      </c>
      <c r="H58" s="18">
        <v>3</v>
      </c>
      <c r="I58" s="19" t="s">
        <v>1</v>
      </c>
      <c r="J58" s="20">
        <v>4</v>
      </c>
      <c r="K58" s="18">
        <v>4</v>
      </c>
      <c r="L58" s="19" t="s">
        <v>1</v>
      </c>
      <c r="M58" s="20">
        <v>5</v>
      </c>
      <c r="N58" s="18">
        <v>1</v>
      </c>
      <c r="O58" s="19" t="s">
        <v>1</v>
      </c>
      <c r="P58" s="20">
        <v>5</v>
      </c>
    </row>
    <row r="59" spans="1:16" s="16" customFormat="1" ht="18" customHeight="1" x14ac:dyDescent="0.2">
      <c r="A59" s="24" t="s">
        <v>22</v>
      </c>
      <c r="B59" s="21">
        <v>3</v>
      </c>
      <c r="C59" s="22" t="s">
        <v>1</v>
      </c>
      <c r="D59" s="23">
        <v>5</v>
      </c>
      <c r="E59" s="21">
        <v>4</v>
      </c>
      <c r="F59" s="22" t="s">
        <v>1</v>
      </c>
      <c r="G59" s="23">
        <v>6</v>
      </c>
      <c r="H59" s="21">
        <v>1</v>
      </c>
      <c r="I59" s="22" t="s">
        <v>1</v>
      </c>
      <c r="J59" s="23">
        <v>2</v>
      </c>
      <c r="K59" s="21">
        <v>1</v>
      </c>
      <c r="L59" s="22" t="s">
        <v>1</v>
      </c>
      <c r="M59" s="23">
        <v>6</v>
      </c>
      <c r="N59" s="21">
        <v>2</v>
      </c>
      <c r="O59" s="22" t="s">
        <v>1</v>
      </c>
      <c r="P59" s="23">
        <v>4</v>
      </c>
    </row>
    <row r="60" spans="1:16" s="16" customFormat="1" ht="18" customHeight="1" thickBot="1" x14ac:dyDescent="0.3">
      <c r="A60" s="79" t="s">
        <v>42</v>
      </c>
      <c r="B60" s="35">
        <v>1</v>
      </c>
      <c r="C60" s="36" t="s">
        <v>1</v>
      </c>
      <c r="D60" s="37">
        <v>4</v>
      </c>
      <c r="E60" s="35">
        <v>2</v>
      </c>
      <c r="F60" s="36" t="s">
        <v>1</v>
      </c>
      <c r="G60" s="37">
        <v>5</v>
      </c>
      <c r="H60" s="35">
        <v>5</v>
      </c>
      <c r="I60" s="36" t="s">
        <v>1</v>
      </c>
      <c r="J60" s="37">
        <v>6</v>
      </c>
      <c r="K60" s="35">
        <v>2</v>
      </c>
      <c r="L60" s="36" t="s">
        <v>1</v>
      </c>
      <c r="M60" s="37">
        <v>3</v>
      </c>
      <c r="N60" s="35">
        <v>3</v>
      </c>
      <c r="O60" s="36" t="s">
        <v>1</v>
      </c>
      <c r="P60" s="37">
        <v>6</v>
      </c>
    </row>
    <row r="61" spans="1:16" ht="18" customHeight="1" x14ac:dyDescent="0.2">
      <c r="B61"/>
      <c r="D61"/>
      <c r="E61"/>
      <c r="G61"/>
      <c r="H61"/>
      <c r="J61"/>
      <c r="K61"/>
      <c r="M61"/>
    </row>
    <row r="62" spans="1:16" s="16" customFormat="1" ht="18" hidden="1" customHeight="1" thickBot="1" x14ac:dyDescent="0.25">
      <c r="A62" s="84">
        <f>+A56+7</f>
        <v>43905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</row>
    <row r="63" spans="1:16" s="16" customFormat="1" ht="18" hidden="1" customHeight="1" thickBot="1" x14ac:dyDescent="0.25">
      <c r="A63" s="17" t="s">
        <v>0</v>
      </c>
      <c r="B63" s="85">
        <v>0.51041666666666663</v>
      </c>
      <c r="C63" s="86"/>
      <c r="D63" s="87"/>
      <c r="E63" s="85">
        <v>0.52430555555555558</v>
      </c>
      <c r="F63" s="86"/>
      <c r="G63" s="87"/>
      <c r="H63" s="85">
        <v>0.53819444444444442</v>
      </c>
      <c r="I63" s="86"/>
      <c r="J63" s="87"/>
      <c r="K63" s="85">
        <v>0.55208333333333337</v>
      </c>
      <c r="L63" s="86"/>
      <c r="M63" s="87"/>
      <c r="N63" s="85">
        <v>0.56597222222222221</v>
      </c>
      <c r="O63" s="86"/>
      <c r="P63" s="87"/>
    </row>
    <row r="64" spans="1:16" s="16" customFormat="1" ht="18" hidden="1" customHeight="1" x14ac:dyDescent="0.2">
      <c r="A64" s="18" t="s">
        <v>20</v>
      </c>
      <c r="B64" s="18">
        <v>4</v>
      </c>
      <c r="C64" s="19" t="s">
        <v>1</v>
      </c>
      <c r="D64" s="20">
        <v>5</v>
      </c>
      <c r="E64" s="18">
        <v>1</v>
      </c>
      <c r="F64" s="19" t="s">
        <v>1</v>
      </c>
      <c r="G64" s="20">
        <v>2</v>
      </c>
      <c r="H64" s="18">
        <v>4</v>
      </c>
      <c r="I64" s="19" t="s">
        <v>1</v>
      </c>
      <c r="J64" s="20">
        <v>6</v>
      </c>
      <c r="K64" s="18">
        <v>2</v>
      </c>
      <c r="L64" s="19" t="s">
        <v>1</v>
      </c>
      <c r="M64" s="20">
        <v>6</v>
      </c>
      <c r="N64" s="18">
        <v>1</v>
      </c>
      <c r="O64" s="19" t="s">
        <v>1</v>
      </c>
      <c r="P64" s="20">
        <v>5</v>
      </c>
    </row>
    <row r="65" spans="1:20" s="16" customFormat="1" ht="18" hidden="1" customHeight="1" x14ac:dyDescent="0.2">
      <c r="A65" s="24" t="s">
        <v>21</v>
      </c>
      <c r="B65" s="21">
        <v>1</v>
      </c>
      <c r="C65" s="22" t="s">
        <v>1</v>
      </c>
      <c r="D65" s="23">
        <v>6</v>
      </c>
      <c r="E65" s="21">
        <v>3</v>
      </c>
      <c r="F65" s="22" t="s">
        <v>1</v>
      </c>
      <c r="G65" s="23">
        <v>4</v>
      </c>
      <c r="H65" s="21">
        <v>2</v>
      </c>
      <c r="I65" s="22" t="s">
        <v>1</v>
      </c>
      <c r="J65" s="23">
        <v>5</v>
      </c>
      <c r="K65" s="21">
        <v>3</v>
      </c>
      <c r="L65" s="22" t="s">
        <v>1</v>
      </c>
      <c r="M65" s="23">
        <v>5</v>
      </c>
      <c r="N65" s="21">
        <v>2</v>
      </c>
      <c r="O65" s="22" t="s">
        <v>1</v>
      </c>
      <c r="P65" s="23">
        <v>4</v>
      </c>
    </row>
    <row r="66" spans="1:20" s="16" customFormat="1" ht="18" hidden="1" customHeight="1" thickBot="1" x14ac:dyDescent="0.25">
      <c r="A66" s="35" t="s">
        <v>22</v>
      </c>
      <c r="B66" s="35">
        <v>2</v>
      </c>
      <c r="C66" s="36" t="s">
        <v>1</v>
      </c>
      <c r="D66" s="37">
        <v>3</v>
      </c>
      <c r="E66" s="35">
        <v>5</v>
      </c>
      <c r="F66" s="36" t="s">
        <v>1</v>
      </c>
      <c r="G66" s="37">
        <v>6</v>
      </c>
      <c r="H66" s="35">
        <v>1</v>
      </c>
      <c r="I66" s="36" t="s">
        <v>1</v>
      </c>
      <c r="J66" s="37">
        <v>3</v>
      </c>
      <c r="K66" s="35">
        <v>1</v>
      </c>
      <c r="L66" s="36" t="s">
        <v>1</v>
      </c>
      <c r="M66" s="37">
        <v>4</v>
      </c>
      <c r="N66" s="35">
        <v>3</v>
      </c>
      <c r="O66" s="36" t="s">
        <v>1</v>
      </c>
      <c r="P66" s="37">
        <v>6</v>
      </c>
    </row>
    <row r="67" spans="1:20" s="16" customFormat="1" ht="18" hidden="1" customHeight="1" x14ac:dyDescent="0.2">
      <c r="A67" s="27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20" s="16" customFormat="1" ht="18" hidden="1" customHeight="1" thickBot="1" x14ac:dyDescent="0.25">
      <c r="A68" s="84">
        <f>+A62+7</f>
        <v>43912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20" s="16" customFormat="1" ht="18" hidden="1" customHeight="1" thickBot="1" x14ac:dyDescent="0.25">
      <c r="A69" s="17" t="s">
        <v>0</v>
      </c>
      <c r="B69" s="85">
        <v>0.51041666666666663</v>
      </c>
      <c r="C69" s="86"/>
      <c r="D69" s="87"/>
      <c r="E69" s="85">
        <v>0.52430555555555558</v>
      </c>
      <c r="F69" s="86"/>
      <c r="G69" s="87"/>
      <c r="H69" s="85">
        <v>0.53819444444444442</v>
      </c>
      <c r="I69" s="86"/>
      <c r="J69" s="87"/>
      <c r="K69" s="85">
        <v>0.55208333333333337</v>
      </c>
      <c r="L69" s="86"/>
      <c r="M69" s="87"/>
      <c r="N69" s="85">
        <v>0.56597222222222221</v>
      </c>
      <c r="O69" s="86"/>
      <c r="P69" s="87"/>
    </row>
    <row r="70" spans="1:20" s="30" customFormat="1" ht="18" hidden="1" customHeight="1" x14ac:dyDescent="0.2">
      <c r="A70" s="18" t="s">
        <v>20</v>
      </c>
      <c r="B70" s="18">
        <v>4</v>
      </c>
      <c r="C70" s="19" t="s">
        <v>1</v>
      </c>
      <c r="D70" s="20">
        <v>5</v>
      </c>
      <c r="E70" s="18">
        <v>3</v>
      </c>
      <c r="F70" s="19" t="s">
        <v>1</v>
      </c>
      <c r="G70" s="20">
        <v>4</v>
      </c>
      <c r="H70" s="18">
        <v>2</v>
      </c>
      <c r="I70" s="19" t="s">
        <v>1</v>
      </c>
      <c r="J70" s="20">
        <v>5</v>
      </c>
      <c r="K70" s="18">
        <v>1</v>
      </c>
      <c r="L70" s="19" t="s">
        <v>1</v>
      </c>
      <c r="M70" s="20">
        <v>4</v>
      </c>
      <c r="N70" s="18">
        <v>3</v>
      </c>
      <c r="O70" s="19" t="s">
        <v>1</v>
      </c>
      <c r="P70" s="20">
        <v>6</v>
      </c>
    </row>
    <row r="71" spans="1:20" s="30" customFormat="1" ht="18" hidden="1" customHeight="1" x14ac:dyDescent="0.2">
      <c r="A71" s="24" t="s">
        <v>21</v>
      </c>
      <c r="B71" s="24">
        <v>2</v>
      </c>
      <c r="C71" s="25" t="s">
        <v>1</v>
      </c>
      <c r="D71" s="26">
        <v>3</v>
      </c>
      <c r="E71" s="24">
        <v>5</v>
      </c>
      <c r="F71" s="25" t="s">
        <v>1</v>
      </c>
      <c r="G71" s="26">
        <v>6</v>
      </c>
      <c r="H71" s="24">
        <v>1</v>
      </c>
      <c r="I71" s="25" t="s">
        <v>1</v>
      </c>
      <c r="J71" s="26">
        <v>3</v>
      </c>
      <c r="K71" s="24">
        <v>2</v>
      </c>
      <c r="L71" s="25" t="s">
        <v>1</v>
      </c>
      <c r="M71" s="26">
        <v>6</v>
      </c>
      <c r="N71" s="24">
        <v>1</v>
      </c>
      <c r="O71" s="25" t="s">
        <v>1</v>
      </c>
      <c r="P71" s="26">
        <v>5</v>
      </c>
      <c r="R71"/>
      <c r="S71"/>
      <c r="T71"/>
    </row>
    <row r="72" spans="1:20" s="16" customFormat="1" ht="18" hidden="1" customHeight="1" thickBot="1" x14ac:dyDescent="0.25">
      <c r="A72" s="35" t="s">
        <v>22</v>
      </c>
      <c r="B72" s="35">
        <v>1</v>
      </c>
      <c r="C72" s="36" t="s">
        <v>1</v>
      </c>
      <c r="D72" s="37">
        <v>6</v>
      </c>
      <c r="E72" s="35">
        <v>1</v>
      </c>
      <c r="F72" s="36" t="s">
        <v>1</v>
      </c>
      <c r="G72" s="37">
        <v>2</v>
      </c>
      <c r="H72" s="35">
        <v>4</v>
      </c>
      <c r="I72" s="36" t="s">
        <v>1</v>
      </c>
      <c r="J72" s="37">
        <v>6</v>
      </c>
      <c r="K72" s="35">
        <v>3</v>
      </c>
      <c r="L72" s="36" t="s">
        <v>1</v>
      </c>
      <c r="M72" s="37">
        <v>5</v>
      </c>
      <c r="N72" s="35">
        <v>2</v>
      </c>
      <c r="O72" s="36" t="s">
        <v>1</v>
      </c>
      <c r="P72" s="37">
        <v>4</v>
      </c>
    </row>
    <row r="73" spans="1:20" s="16" customFormat="1" ht="18" customHeight="1" x14ac:dyDescent="0.25">
      <c r="A73" s="73" t="s">
        <v>43</v>
      </c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</row>
    <row r="74" spans="1:20" s="41" customFormat="1" ht="20.25" x14ac:dyDescent="0.3">
      <c r="A74" s="93" t="s">
        <v>19</v>
      </c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</row>
    <row r="75" spans="1:20" s="16" customFormat="1" ht="18" customHeight="1" x14ac:dyDescent="0.2">
      <c r="A75" s="92" t="s">
        <v>41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</row>
  </sheetData>
  <mergeCells count="58">
    <mergeCell ref="E57:G57"/>
    <mergeCell ref="K63:M63"/>
    <mergeCell ref="N63:P63"/>
    <mergeCell ref="A75:P75"/>
    <mergeCell ref="E69:G69"/>
    <mergeCell ref="H69:J69"/>
    <mergeCell ref="K69:M69"/>
    <mergeCell ref="N69:P69"/>
    <mergeCell ref="A74:P74"/>
    <mergeCell ref="A62:P62"/>
    <mergeCell ref="A68:P68"/>
    <mergeCell ref="K57:M57"/>
    <mergeCell ref="N57:P57"/>
    <mergeCell ref="E63:G63"/>
    <mergeCell ref="H63:J63"/>
    <mergeCell ref="A1:P1"/>
    <mergeCell ref="B21:D21"/>
    <mergeCell ref="E21:G21"/>
    <mergeCell ref="H21:J21"/>
    <mergeCell ref="K21:M21"/>
    <mergeCell ref="N21:P21"/>
    <mergeCell ref="A20:P20"/>
    <mergeCell ref="K33:M33"/>
    <mergeCell ref="H57:J57"/>
    <mergeCell ref="H27:J27"/>
    <mergeCell ref="A26:P26"/>
    <mergeCell ref="B27:D27"/>
    <mergeCell ref="E27:G27"/>
    <mergeCell ref="B63:D63"/>
    <mergeCell ref="B33:D33"/>
    <mergeCell ref="E33:G33"/>
    <mergeCell ref="B69:D69"/>
    <mergeCell ref="K27:M27"/>
    <mergeCell ref="N27:P27"/>
    <mergeCell ref="N33:P33"/>
    <mergeCell ref="A38:P38"/>
    <mergeCell ref="B39:D39"/>
    <mergeCell ref="E39:G39"/>
    <mergeCell ref="H39:J39"/>
    <mergeCell ref="K39:M39"/>
    <mergeCell ref="N39:P39"/>
    <mergeCell ref="B57:D57"/>
    <mergeCell ref="H33:J33"/>
    <mergeCell ref="A44:P44"/>
    <mergeCell ref="B45:D45"/>
    <mergeCell ref="E45:G45"/>
    <mergeCell ref="H45:J45"/>
    <mergeCell ref="K45:M45"/>
    <mergeCell ref="N45:P45"/>
    <mergeCell ref="E2:G2"/>
    <mergeCell ref="A32:P32"/>
    <mergeCell ref="A56:P56"/>
    <mergeCell ref="A50:P50"/>
    <mergeCell ref="B51:D51"/>
    <mergeCell ref="E51:G51"/>
    <mergeCell ref="H51:J51"/>
    <mergeCell ref="K51:M51"/>
    <mergeCell ref="N51:P51"/>
  </mergeCells>
  <phoneticPr fontId="4" type="noConversion"/>
  <printOptions horizontalCentered="1" verticalCentered="1"/>
  <pageMargins left="0.44" right="0.44" top="0.3" bottom="0.55000000000000004" header="0.21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Sony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Jordan Stojowski</cp:lastModifiedBy>
  <cp:lastPrinted>2020-02-09T16:05:41Z</cp:lastPrinted>
  <dcterms:created xsi:type="dcterms:W3CDTF">2008-01-27T02:10:13Z</dcterms:created>
  <dcterms:modified xsi:type="dcterms:W3CDTF">2020-03-02T20:09:05Z</dcterms:modified>
</cp:coreProperties>
</file>